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kleanthous\Desktop\_IN PROGRESS\"/>
    </mc:Choice>
  </mc:AlternateContent>
  <xr:revisionPtr revIDLastSave="0" documentId="8_{CEF731BF-7271-4381-B8D5-33930B53F261}" xr6:coauthVersionLast="47" xr6:coauthVersionMax="47" xr10:uidLastSave="{00000000-0000-0000-0000-000000000000}"/>
  <bookViews>
    <workbookView xWindow="-120" yWindow="-120" windowWidth="29040" windowHeight="15840" firstSheet="1" activeTab="2" xr2:uid="{00000000-000D-0000-FFFF-FFFF00000000}"/>
  </bookViews>
  <sheets>
    <sheet name="Budget Guidelines (Op &amp; Cap)" sheetId="15" r:id="rId1"/>
    <sheet name="Match Guidelines" sheetId="10" r:id="rId2"/>
    <sheet name="Budget" sheetId="12" r:id="rId3"/>
    <sheet name="Budget- Cost by Fiscal Year" sheetId="13" r:id="rId4"/>
    <sheet name="Invoice Template" sheetId="16" r:id="rId5"/>
    <sheet name="Match Recording" sheetId="17" r:id="rId6"/>
  </sheets>
  <externalReferences>
    <externalReference r:id="rId7"/>
  </externalReferences>
  <definedNames>
    <definedName name="_xlnm.Print_Area" localSheetId="2">Budget!$A$1:$AC$94</definedName>
    <definedName name="_xlnm.Print_Area" localSheetId="3">'Budget- Cost by Fiscal Year'!$A$1:$H$26</definedName>
    <definedName name="_xlnm.Print_Area" localSheetId="4">'Invoice Template'!$A$1:$AC$94</definedName>
    <definedName name="_xlnm.Print_Area" localSheetId="5">'Match Recording'!$A$1:$AC$94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1" i="17" l="1"/>
  <c r="Y91" i="17"/>
  <c r="W91" i="17"/>
  <c r="U91" i="17"/>
  <c r="S91" i="17"/>
  <c r="Q91" i="17"/>
  <c r="O91" i="17"/>
  <c r="M91" i="17"/>
  <c r="AB91" i="17" s="1"/>
  <c r="AB90" i="17"/>
  <c r="AC90" i="17" s="1"/>
  <c r="AB88" i="17"/>
  <c r="AC88" i="17" s="1"/>
  <c r="K88" i="17"/>
  <c r="AC84" i="17" s="1"/>
  <c r="J88" i="17"/>
  <c r="I88" i="17"/>
  <c r="AB87" i="17"/>
  <c r="AC86" i="17"/>
  <c r="AB86" i="17"/>
  <c r="AC85" i="17"/>
  <c r="AB85" i="17"/>
  <c r="AB84" i="17"/>
  <c r="AB81" i="17"/>
  <c r="AC81" i="17" s="1"/>
  <c r="K81" i="17"/>
  <c r="AC77" i="17" s="1"/>
  <c r="J81" i="17"/>
  <c r="I81" i="17"/>
  <c r="AC80" i="17"/>
  <c r="AB80" i="17"/>
  <c r="AB79" i="17"/>
  <c r="AC79" i="17" s="1"/>
  <c r="AB78" i="17"/>
  <c r="AC78" i="17" s="1"/>
  <c r="AB77" i="17"/>
  <c r="AB74" i="17"/>
  <c r="AC74" i="17" s="1"/>
  <c r="K74" i="17"/>
  <c r="AC70" i="17" s="1"/>
  <c r="J74" i="17"/>
  <c r="I74" i="17"/>
  <c r="I91" i="17" s="1"/>
  <c r="AC73" i="17"/>
  <c r="AB73" i="17"/>
  <c r="AC72" i="17"/>
  <c r="AB72" i="17"/>
  <c r="AB71" i="17"/>
  <c r="AC71" i="17" s="1"/>
  <c r="AB70" i="17"/>
  <c r="AB66" i="17"/>
  <c r="J66" i="17"/>
  <c r="K66" i="17" s="1"/>
  <c r="I66" i="17"/>
  <c r="AB64" i="17"/>
  <c r="AC64" i="17" s="1"/>
  <c r="K64" i="17"/>
  <c r="K91" i="17" s="1"/>
  <c r="J64" i="17"/>
  <c r="J91" i="17" s="1"/>
  <c r="I64" i="17"/>
  <c r="AB63" i="17"/>
  <c r="AC63" i="17" s="1"/>
  <c r="AB62" i="17"/>
  <c r="AB61" i="17"/>
  <c r="AC61" i="17" s="1"/>
  <c r="AC60" i="17"/>
  <c r="AB60" i="17"/>
  <c r="AC56" i="17"/>
  <c r="AB56" i="17"/>
  <c r="K56" i="17"/>
  <c r="J56" i="17"/>
  <c r="I56" i="17"/>
  <c r="AB55" i="17"/>
  <c r="AC55" i="17" s="1"/>
  <c r="AB54" i="17"/>
  <c r="AC54" i="17" s="1"/>
  <c r="AC53" i="17"/>
  <c r="AB53" i="17"/>
  <c r="AB52" i="17"/>
  <c r="AC52" i="17" s="1"/>
  <c r="AA48" i="17"/>
  <c r="AA93" i="17" s="1"/>
  <c r="Y48" i="17"/>
  <c r="Y93" i="17" s="1"/>
  <c r="W48" i="17"/>
  <c r="W93" i="17" s="1"/>
  <c r="U48" i="17"/>
  <c r="U93" i="17" s="1"/>
  <c r="S48" i="17"/>
  <c r="S93" i="17" s="1"/>
  <c r="Q48" i="17"/>
  <c r="Q93" i="17" s="1"/>
  <c r="O48" i="17"/>
  <c r="O93" i="17" s="1"/>
  <c r="M48" i="17"/>
  <c r="AB48" i="17" s="1"/>
  <c r="AB46" i="17"/>
  <c r="AB44" i="17"/>
  <c r="K44" i="17"/>
  <c r="AC40" i="17" s="1"/>
  <c r="J44" i="17"/>
  <c r="I44" i="17"/>
  <c r="AC43" i="17"/>
  <c r="AB43" i="17"/>
  <c r="AB42" i="17"/>
  <c r="AB41" i="17"/>
  <c r="AC41" i="17" s="1"/>
  <c r="AB40" i="17"/>
  <c r="AB37" i="17"/>
  <c r="AC37" i="17" s="1"/>
  <c r="AC35" i="17"/>
  <c r="AB35" i="17"/>
  <c r="K35" i="17"/>
  <c r="J35" i="17"/>
  <c r="I35" i="17"/>
  <c r="AB34" i="17"/>
  <c r="AC34" i="17" s="1"/>
  <c r="AC33" i="17"/>
  <c r="AB33" i="17"/>
  <c r="AB32" i="17"/>
  <c r="AC32" i="17" s="1"/>
  <c r="AC31" i="17"/>
  <c r="AB31" i="17"/>
  <c r="AB28" i="17"/>
  <c r="AC28" i="17" s="1"/>
  <c r="K28" i="17"/>
  <c r="J28" i="17"/>
  <c r="I28" i="17"/>
  <c r="AB27" i="17"/>
  <c r="AC27" i="17" s="1"/>
  <c r="AB26" i="17"/>
  <c r="AC26" i="17" s="1"/>
  <c r="AB25" i="17"/>
  <c r="AC25" i="17" s="1"/>
  <c r="AC24" i="17"/>
  <c r="AB24" i="17"/>
  <c r="AC20" i="17"/>
  <c r="AB20" i="17"/>
  <c r="AB18" i="17"/>
  <c r="AC18" i="17" s="1"/>
  <c r="K18" i="17"/>
  <c r="J18" i="17"/>
  <c r="I18" i="17"/>
  <c r="AB17" i="17"/>
  <c r="AC17" i="17" s="1"/>
  <c r="AC16" i="17"/>
  <c r="AB16" i="17"/>
  <c r="AC15" i="17"/>
  <c r="AB15" i="17"/>
  <c r="AB14" i="17"/>
  <c r="M93" i="16"/>
  <c r="AA91" i="16"/>
  <c r="Y91" i="16"/>
  <c r="W91" i="16"/>
  <c r="U91" i="16"/>
  <c r="S91" i="16"/>
  <c r="Q91" i="16"/>
  <c r="O91" i="16"/>
  <c r="M91" i="16"/>
  <c r="AB91" i="16" s="1"/>
  <c r="AB90" i="16"/>
  <c r="AC90" i="16" s="1"/>
  <c r="AB88" i="16"/>
  <c r="AC88" i="16" s="1"/>
  <c r="K88" i="16"/>
  <c r="J88" i="16"/>
  <c r="I88" i="16"/>
  <c r="AB87" i="16"/>
  <c r="AB86" i="16"/>
  <c r="AC86" i="16" s="1"/>
  <c r="AC85" i="16"/>
  <c r="AB85" i="16"/>
  <c r="AC84" i="16"/>
  <c r="AB84" i="16"/>
  <c r="AC81" i="16"/>
  <c r="AB81" i="16"/>
  <c r="K81" i="16"/>
  <c r="AC77" i="16" s="1"/>
  <c r="J81" i="16"/>
  <c r="I81" i="16"/>
  <c r="AC80" i="16"/>
  <c r="AB80" i="16"/>
  <c r="AB79" i="16"/>
  <c r="AC79" i="16" s="1"/>
  <c r="AB78" i="16"/>
  <c r="AC78" i="16" s="1"/>
  <c r="AB77" i="16"/>
  <c r="AB74" i="16"/>
  <c r="AC74" i="16" s="1"/>
  <c r="K74" i="16"/>
  <c r="AC70" i="16" s="1"/>
  <c r="J74" i="16"/>
  <c r="I74" i="16"/>
  <c r="AB73" i="16"/>
  <c r="AC73" i="16" s="1"/>
  <c r="AC72" i="16"/>
  <c r="AB72" i="16"/>
  <c r="AC71" i="16"/>
  <c r="AB71" i="16"/>
  <c r="AB70" i="16"/>
  <c r="AB66" i="16"/>
  <c r="AB64" i="16"/>
  <c r="AC64" i="16" s="1"/>
  <c r="K64" i="16"/>
  <c r="J64" i="16"/>
  <c r="I64" i="16"/>
  <c r="AC63" i="16"/>
  <c r="AB63" i="16"/>
  <c r="AB62" i="16"/>
  <c r="AC61" i="16"/>
  <c r="AB61" i="16"/>
  <c r="AB60" i="16"/>
  <c r="AC56" i="16"/>
  <c r="AB56" i="16"/>
  <c r="K56" i="16"/>
  <c r="AC52" i="16" s="1"/>
  <c r="J56" i="16"/>
  <c r="I56" i="16"/>
  <c r="AB55" i="16"/>
  <c r="AC55" i="16" s="1"/>
  <c r="AC54" i="16"/>
  <c r="AB54" i="16"/>
  <c r="AC53" i="16"/>
  <c r="AB53" i="16"/>
  <c r="AB52" i="16"/>
  <c r="AA48" i="16"/>
  <c r="AA93" i="16" s="1"/>
  <c r="Y48" i="16"/>
  <c r="Y93" i="16" s="1"/>
  <c r="W48" i="16"/>
  <c r="W93" i="16" s="1"/>
  <c r="U48" i="16"/>
  <c r="U93" i="16" s="1"/>
  <c r="S48" i="16"/>
  <c r="S93" i="16" s="1"/>
  <c r="Q48" i="16"/>
  <c r="AB48" i="16" s="1"/>
  <c r="O48" i="16"/>
  <c r="O93" i="16" s="1"/>
  <c r="M48" i="16"/>
  <c r="AB46" i="16"/>
  <c r="AB44" i="16"/>
  <c r="K44" i="16"/>
  <c r="J44" i="16"/>
  <c r="I44" i="16"/>
  <c r="AC43" i="16"/>
  <c r="AB43" i="16"/>
  <c r="AB42" i="16"/>
  <c r="AC41" i="16"/>
  <c r="AB41" i="16"/>
  <c r="AB40" i="16"/>
  <c r="AC40" i="16" s="1"/>
  <c r="AC37" i="16"/>
  <c r="AB37" i="16"/>
  <c r="AB35" i="16"/>
  <c r="AC35" i="16" s="1"/>
  <c r="K35" i="16"/>
  <c r="J35" i="16"/>
  <c r="I35" i="16"/>
  <c r="AB34" i="16"/>
  <c r="AC34" i="16" s="1"/>
  <c r="AB33" i="16"/>
  <c r="AC33" i="16" s="1"/>
  <c r="AC32" i="16"/>
  <c r="AB32" i="16"/>
  <c r="AC31" i="16"/>
  <c r="AB31" i="16"/>
  <c r="AB28" i="16"/>
  <c r="AC28" i="16" s="1"/>
  <c r="K28" i="16"/>
  <c r="AC24" i="16" s="1"/>
  <c r="J28" i="16"/>
  <c r="I28" i="16"/>
  <c r="AC27" i="16"/>
  <c r="AB27" i="16"/>
  <c r="AB26" i="16"/>
  <c r="AC26" i="16" s="1"/>
  <c r="AC25" i="16"/>
  <c r="AB25" i="16"/>
  <c r="AB24" i="16"/>
  <c r="AC20" i="16"/>
  <c r="AB20" i="16"/>
  <c r="AB18" i="16"/>
  <c r="AC18" i="16" s="1"/>
  <c r="K18" i="16"/>
  <c r="J18" i="16"/>
  <c r="I18" i="16"/>
  <c r="AC17" i="16"/>
  <c r="AB17" i="16"/>
  <c r="AB16" i="16"/>
  <c r="AC16" i="16" s="1"/>
  <c r="AC15" i="16"/>
  <c r="AB15" i="16"/>
  <c r="AC14" i="16"/>
  <c r="AB14" i="16"/>
  <c r="AB88" i="12"/>
  <c r="AC88" i="12" s="1"/>
  <c r="AB87" i="12"/>
  <c r="AC87" i="12" s="1"/>
  <c r="AC86" i="12"/>
  <c r="AB86" i="12"/>
  <c r="AB85" i="12"/>
  <c r="AC85" i="12" s="1"/>
  <c r="AB84" i="12"/>
  <c r="AC84" i="12" s="1"/>
  <c r="AB81" i="12"/>
  <c r="AC81" i="12" s="1"/>
  <c r="AB80" i="12"/>
  <c r="AC80" i="12" s="1"/>
  <c r="AB79" i="12"/>
  <c r="AC79" i="12" s="1"/>
  <c r="AB78" i="12"/>
  <c r="AC78" i="12" s="1"/>
  <c r="AB77" i="12"/>
  <c r="AC77" i="12" s="1"/>
  <c r="AB56" i="12"/>
  <c r="AC56" i="12" s="1"/>
  <c r="AB55" i="12"/>
  <c r="AC55" i="12" s="1"/>
  <c r="AB54" i="12"/>
  <c r="AC54" i="12" s="1"/>
  <c r="AC53" i="12"/>
  <c r="AB53" i="12"/>
  <c r="AB52" i="12"/>
  <c r="AC52" i="12" s="1"/>
  <c r="AB64" i="12"/>
  <c r="AC64" i="12" s="1"/>
  <c r="AB63" i="12"/>
  <c r="AC63" i="12" s="1"/>
  <c r="AB62" i="12"/>
  <c r="AC62" i="12" s="1"/>
  <c r="AB61" i="12"/>
  <c r="AC61" i="12" s="1"/>
  <c r="AB60" i="12"/>
  <c r="AC60" i="12" s="1"/>
  <c r="AC74" i="12"/>
  <c r="AB74" i="12"/>
  <c r="AB73" i="12"/>
  <c r="AC73" i="12" s="1"/>
  <c r="AB72" i="12"/>
  <c r="AC72" i="12" s="1"/>
  <c r="AB71" i="12"/>
  <c r="AC71" i="12" s="1"/>
  <c r="AB70" i="12"/>
  <c r="AC70" i="12" s="1"/>
  <c r="AB44" i="12"/>
  <c r="AC44" i="12" s="1"/>
  <c r="AB43" i="12"/>
  <c r="AC43" i="12" s="1"/>
  <c r="AB42" i="12"/>
  <c r="AC42" i="12" s="1"/>
  <c r="AB41" i="12"/>
  <c r="AC41" i="12" s="1"/>
  <c r="AB40" i="12"/>
  <c r="AC40" i="12" s="1"/>
  <c r="AB35" i="12"/>
  <c r="AC35" i="12" s="1"/>
  <c r="AB34" i="12"/>
  <c r="AC34" i="12" s="1"/>
  <c r="AB33" i="12"/>
  <c r="AC33" i="12" s="1"/>
  <c r="AB32" i="12"/>
  <c r="AC32" i="12" s="1"/>
  <c r="AB31" i="12"/>
  <c r="AC31" i="12" s="1"/>
  <c r="AC28" i="12"/>
  <c r="AB28" i="12"/>
  <c r="AB27" i="12"/>
  <c r="AC27" i="12" s="1"/>
  <c r="AB26" i="12"/>
  <c r="AC26" i="12" s="1"/>
  <c r="AB25" i="12"/>
  <c r="AC25" i="12" s="1"/>
  <c r="AB24" i="12"/>
  <c r="AC24" i="12" s="1"/>
  <c r="AC18" i="12"/>
  <c r="AC17" i="12"/>
  <c r="AC16" i="12"/>
  <c r="AC15" i="12"/>
  <c r="AB18" i="12"/>
  <c r="AB17" i="12"/>
  <c r="AB16" i="12"/>
  <c r="AB15" i="12"/>
  <c r="G25" i="13"/>
  <c r="F21" i="13"/>
  <c r="F23" i="13" s="1"/>
  <c r="F26" i="13" s="1"/>
  <c r="E21" i="13"/>
  <c r="D21" i="13"/>
  <c r="C21" i="13"/>
  <c r="C23" i="13" s="1"/>
  <c r="C26" i="13" s="1"/>
  <c r="B21" i="13"/>
  <c r="B23" i="13" s="1"/>
  <c r="B26" i="13" s="1"/>
  <c r="G20" i="13"/>
  <c r="H20" i="13" s="1"/>
  <c r="G19" i="13"/>
  <c r="H19" i="13" s="1"/>
  <c r="G18" i="13"/>
  <c r="H18" i="13" s="1"/>
  <c r="G17" i="13"/>
  <c r="H17" i="13" s="1"/>
  <c r="G16" i="13"/>
  <c r="H16" i="13" s="1"/>
  <c r="G15" i="13"/>
  <c r="G21" i="13" s="1"/>
  <c r="F11" i="13"/>
  <c r="E11" i="13"/>
  <c r="E23" i="13" s="1"/>
  <c r="E26" i="13" s="1"/>
  <c r="D11" i="13"/>
  <c r="D23" i="13" s="1"/>
  <c r="D26" i="13" s="1"/>
  <c r="C11" i="13"/>
  <c r="B11" i="13"/>
  <c r="G10" i="13"/>
  <c r="H10" i="13" s="1"/>
  <c r="G9" i="13"/>
  <c r="H9" i="13" s="1"/>
  <c r="G8" i="13"/>
  <c r="H8" i="13" s="1"/>
  <c r="G7" i="13"/>
  <c r="H7" i="13" s="1"/>
  <c r="G6" i="13"/>
  <c r="H6" i="13" s="1"/>
  <c r="G5" i="13"/>
  <c r="H5" i="13" s="1"/>
  <c r="G4" i="13"/>
  <c r="G11" i="13" s="1"/>
  <c r="AC91" i="17" l="1"/>
  <c r="AC87" i="17"/>
  <c r="AC66" i="17"/>
  <c r="AC62" i="17"/>
  <c r="M93" i="17"/>
  <c r="AB93" i="17" s="1"/>
  <c r="AC14" i="17"/>
  <c r="I20" i="17"/>
  <c r="J91" i="16"/>
  <c r="AB93" i="16"/>
  <c r="AC60" i="16"/>
  <c r="I66" i="16"/>
  <c r="J66" i="16" s="1"/>
  <c r="K66" i="16" s="1"/>
  <c r="Q93" i="16"/>
  <c r="I20" i="16"/>
  <c r="I46" i="16" s="1"/>
  <c r="J46" i="16" s="1"/>
  <c r="G23" i="13"/>
  <c r="G26" i="13" s="1"/>
  <c r="H4" i="13"/>
  <c r="H15" i="13"/>
  <c r="I46" i="17" l="1"/>
  <c r="J46" i="17" s="1"/>
  <c r="J48" i="16"/>
  <c r="J93" i="16" s="1"/>
  <c r="K46" i="16"/>
  <c r="I48" i="16"/>
  <c r="I93" i="16" s="1"/>
  <c r="AC62" i="16"/>
  <c r="AC66" i="16"/>
  <c r="I91" i="16"/>
  <c r="K91" i="16"/>
  <c r="AA91" i="12"/>
  <c r="Y91" i="12"/>
  <c r="W91" i="12"/>
  <c r="U91" i="12"/>
  <c r="S91" i="12"/>
  <c r="Q91" i="12"/>
  <c r="O91" i="12"/>
  <c r="M91" i="12"/>
  <c r="AB90" i="12"/>
  <c r="AC90" i="12" s="1"/>
  <c r="K88" i="12"/>
  <c r="J88" i="12"/>
  <c r="I88" i="12"/>
  <c r="K81" i="12"/>
  <c r="J81" i="12"/>
  <c r="I81" i="12"/>
  <c r="K74" i="12"/>
  <c r="J74" i="12"/>
  <c r="I74" i="12"/>
  <c r="AB66" i="12"/>
  <c r="I66" i="12"/>
  <c r="J66" i="12" s="1"/>
  <c r="K66" i="12" s="1"/>
  <c r="K64" i="12"/>
  <c r="J64" i="12"/>
  <c r="I64" i="12"/>
  <c r="I91" i="12" s="1"/>
  <c r="K56" i="12"/>
  <c r="J56" i="12"/>
  <c r="I56" i="12"/>
  <c r="AA48" i="12"/>
  <c r="Y48" i="12"/>
  <c r="W48" i="12"/>
  <c r="U48" i="12"/>
  <c r="S48" i="12"/>
  <c r="Q48" i="12"/>
  <c r="O48" i="12"/>
  <c r="M48" i="12"/>
  <c r="AB46" i="12"/>
  <c r="K44" i="12"/>
  <c r="J44" i="12"/>
  <c r="I44" i="12"/>
  <c r="AB37" i="12"/>
  <c r="AC37" i="12" s="1"/>
  <c r="K35" i="12"/>
  <c r="J35" i="12"/>
  <c r="I35" i="12"/>
  <c r="K28" i="12"/>
  <c r="J28" i="12"/>
  <c r="I28" i="12"/>
  <c r="AB20" i="12"/>
  <c r="AC20" i="12" s="1"/>
  <c r="I20" i="12"/>
  <c r="I46" i="12" s="1"/>
  <c r="J46" i="12" s="1"/>
  <c r="K46" i="12" s="1"/>
  <c r="AC46" i="12" s="1"/>
  <c r="K18" i="12"/>
  <c r="J18" i="12"/>
  <c r="J48" i="12" s="1"/>
  <c r="I18" i="12"/>
  <c r="AB14" i="12"/>
  <c r="AC14" i="12" s="1"/>
  <c r="J48" i="17" l="1"/>
  <c r="J93" i="17" s="1"/>
  <c r="K46" i="17"/>
  <c r="I48" i="17"/>
  <c r="I93" i="17" s="1"/>
  <c r="AC46" i="16"/>
  <c r="AC42" i="16"/>
  <c r="K48" i="16"/>
  <c r="AC91" i="16"/>
  <c r="AC87" i="16"/>
  <c r="O93" i="12"/>
  <c r="AA93" i="12"/>
  <c r="Y93" i="12"/>
  <c r="W93" i="12"/>
  <c r="U93" i="12"/>
  <c r="AB91" i="12"/>
  <c r="Q93" i="12"/>
  <c r="M93" i="12"/>
  <c r="S93" i="12"/>
  <c r="K48" i="12"/>
  <c r="K91" i="12"/>
  <c r="AC66" i="12"/>
  <c r="I48" i="12"/>
  <c r="I93" i="12" s="1"/>
  <c r="J91" i="12"/>
  <c r="J93" i="12" s="1"/>
  <c r="AB48" i="12"/>
  <c r="AC46" i="17" l="1"/>
  <c r="AC42" i="17"/>
  <c r="K48" i="17"/>
  <c r="AC48" i="16"/>
  <c r="AC44" i="16"/>
  <c r="K93" i="16"/>
  <c r="AC93" i="16" s="1"/>
  <c r="AC91" i="12"/>
  <c r="AB93" i="12"/>
  <c r="K93" i="12"/>
  <c r="AC48" i="12"/>
  <c r="AC48" i="17" l="1"/>
  <c r="K93" i="17"/>
  <c r="AC93" i="17" s="1"/>
  <c r="AC44" i="17"/>
  <c r="AC93" i="12"/>
</calcChain>
</file>

<file path=xl/sharedStrings.xml><?xml version="1.0" encoding="utf-8"?>
<sst xmlns="http://schemas.openxmlformats.org/spreadsheetml/2006/main" count="257" uniqueCount="90">
  <si>
    <t>Total Project Cost:</t>
  </si>
  <si>
    <t>MTC Funding Requested:</t>
  </si>
  <si>
    <t>I. Direct Labor</t>
  </si>
  <si>
    <t>Total Direct Labor</t>
  </si>
  <si>
    <t>II. Subcontractors/Consultants</t>
  </si>
  <si>
    <t>Total Subcontractors/Consultants</t>
  </si>
  <si>
    <t>III. Direct Materials</t>
  </si>
  <si>
    <t>Total Direct Materials</t>
  </si>
  <si>
    <t>IV. Travel</t>
  </si>
  <si>
    <t>hours</t>
  </si>
  <si>
    <t>rate/hr</t>
  </si>
  <si>
    <t xml:space="preserve">name/title </t>
  </si>
  <si>
    <t>Rate (%):</t>
  </si>
  <si>
    <t>VI. General &amp; Administrative Expense/Overhead</t>
  </si>
  <si>
    <r>
      <t xml:space="preserve">V. Other Direct Costs </t>
    </r>
    <r>
      <rPr>
        <i/>
        <sz val="9"/>
        <rFont val="Arial"/>
        <family val="2"/>
      </rPr>
      <t>(list by type)</t>
    </r>
  </si>
  <si>
    <t>Title of Proposed Project:</t>
  </si>
  <si>
    <t>Total Project</t>
  </si>
  <si>
    <t>Match Funds</t>
  </si>
  <si>
    <t>MTC Funding</t>
  </si>
  <si>
    <t>Total Capital Expenditures</t>
  </si>
  <si>
    <t>Total PROJECT COSTS</t>
  </si>
  <si>
    <t>I. Equipment, land, building, etc.</t>
  </si>
  <si>
    <t>Total Labor</t>
  </si>
  <si>
    <t>TOTAL Capital Project Expenditures</t>
  </si>
  <si>
    <t xml:space="preserve">Firm name/title of consultant/type of services to be provided </t>
  </si>
  <si>
    <t>LEGEND:</t>
  </si>
  <si>
    <t>Formula cell</t>
  </si>
  <si>
    <t>Data entry cell</t>
  </si>
  <si>
    <t>Q1</t>
  </si>
  <si>
    <t>Q2</t>
  </si>
  <si>
    <t>Q3</t>
  </si>
  <si>
    <t>Q4</t>
  </si>
  <si>
    <t>Budgeting</t>
  </si>
  <si>
    <t>Budget Period:</t>
  </si>
  <si>
    <t>Cost Elements</t>
  </si>
  <si>
    <t>Cumulative</t>
  </si>
  <si>
    <t>Invoicing Year 1</t>
  </si>
  <si>
    <t>Invoicing Year 2</t>
  </si>
  <si>
    <t>This section is for post-contract invoicing only.  Do not complete with proposal.</t>
  </si>
  <si>
    <t>Annual Salary</t>
  </si>
  <si>
    <t>Percent Effort</t>
  </si>
  <si>
    <t xml:space="preserve">HRS </t>
  </si>
  <si>
    <t>Rate</t>
  </si>
  <si>
    <t xml:space="preserve">   Total Other Direct Costs</t>
  </si>
  <si>
    <t>Applicant Information</t>
  </si>
  <si>
    <t xml:space="preserve">II. Direct Labor Fringe Cost </t>
  </si>
  <si>
    <t>II. Capital Labor</t>
  </si>
  <si>
    <t>III. Capital Subcontractors/Consultants</t>
  </si>
  <si>
    <t>IV. Capital Direct Materials</t>
  </si>
  <si>
    <r>
      <t xml:space="preserve">V. Other Capital Costs </t>
    </r>
    <r>
      <rPr>
        <i/>
        <sz val="9"/>
        <rFont val="Arial"/>
        <family val="2"/>
      </rPr>
      <t>(list by type)</t>
    </r>
  </si>
  <si>
    <t>Total Other Capital Costs</t>
  </si>
  <si>
    <t>VI. Capital Overhead/Indirect Costs</t>
  </si>
  <si>
    <t xml:space="preserve">Applicant: </t>
  </si>
  <si>
    <t xml:space="preserve">Address: </t>
  </si>
  <si>
    <t>Solicitation No.:</t>
  </si>
  <si>
    <r>
      <rPr>
        <b/>
        <u/>
        <sz val="10"/>
        <rFont val="Arial"/>
        <family val="2"/>
      </rPr>
      <t>PARTICIPANT MATCH GUIDELINES</t>
    </r>
    <r>
      <rPr>
        <sz val="10"/>
        <rFont val="Arial"/>
        <family val="2"/>
      </rPr>
      <t xml:space="preserve">
These guidelines apply to MassTech grants that require Participant’s to secure and provide matching funds to cover the portion of the project expenses not to be reimbursed by MassTech.  In developing this policy, MassTech has drawn heavily from the policies and practices applied by federal and other state agencies that require match under their programs. 
</t>
    </r>
    <r>
      <rPr>
        <b/>
        <u/>
        <sz val="10"/>
        <rFont val="Arial"/>
        <family val="2"/>
      </rPr>
      <t>Forms and Source of Match:</t>
    </r>
    <r>
      <rPr>
        <sz val="10"/>
        <rFont val="Arial"/>
        <family val="2"/>
      </rPr>
      <t xml:space="preserve">
• Cash Contribution: Cash contributions specifically to cover a portion of the actual costs incurred of the grant-funded project.
• In-kind Contribution: In-Kind donations can be in the form of necessary services, volunteers, materials, and equipment if it’s directly related to the project objectives. 
• Source: The cash and in-kind contributions can come from the Participant or from third parties, so long as it is not sourced by, or considered discretionary funds under the control of, a state agency as defined in Mass. Gen. Laws Ch. 6, § 39.
</t>
    </r>
    <r>
      <rPr>
        <b/>
        <u/>
        <sz val="10"/>
        <rFont val="Arial"/>
        <family val="2"/>
      </rPr>
      <t xml:space="preserve">Match Fund Guidelines: </t>
    </r>
    <r>
      <rPr>
        <sz val="10"/>
        <rFont val="Arial"/>
        <family val="2"/>
      </rPr>
      <t xml:space="preserve">
• Participant must include use of match funds in the approved budget, within the MassTech grant agreement.
• At project start, Participant must clearly document the direct relevance and benefit of the proposed match to the project.  MassTech will review the source and nature of the match, and document approval internally.
• Participant must document match met within the invoice period, and to the extent possible it should be ratable with the expenditure of the MassTech grant funds .
• Participant must incur match expenditures and receive in-kind contributions within the grant period.  Prior approval is required to allow match that falls outside that period.
• Participant must properly document the basis for determining the valuation for items such as volunteer services and donated property, if the matching funds include in-kind contributions.
• Participant may not apply approved match amounts as match on any other award.
</t>
    </r>
    <r>
      <rPr>
        <b/>
        <u/>
        <sz val="10"/>
        <rFont val="Arial"/>
        <family val="2"/>
      </rPr>
      <t xml:space="preserve">Participant Documentation Requirements:
</t>
    </r>
    <r>
      <rPr>
        <sz val="10"/>
        <rFont val="Arial"/>
        <family val="2"/>
      </rPr>
      <t xml:space="preserve">•Participant should provoide a narrative explanation of the source of match as well as the relevance of the match to the funded project, if this is not included as part of the proposal it shoudl be done wiht the first invoice and then any necessary updates to that narrative should be provided during the grant period to the extent there are changes or addtional match items.
•Participant should record amounts considered as match in the Participant’s books and this must be verifiable from the Participant’s records.
• Invoices shall provide reasonable documentation including system-generated detailed activity reports showing income and expenses to provide evidence of costs incurred for the required match met (just as it is for reimbursable costs). Additional documentation to support costs may be requested by MassTech from time to time and may include vendor invoices and effort reports listing percent effort and annual base salary by employee/volunteer.                                                                                                                                                                                                                                                                                                           • When In-Kind contributions are booked on the Participants accounting records, this should be documented using a detailed system-generated report.  To the extent it is not booked, we will need a donation letter from the donor stating its value and intent to support the project.  For any in-kind contributions not recorded on the Participants books, the basis for determining the valuation must be documented within the donation letter. 
• Participant must submit with its invoice, the certification relating to the appropriateness of the matching funds, as attached to the contract, with a signature by an individual with knowledge of the information to which the certification relates and who is authorized to certify on behalf of the organization.  
</t>
    </r>
  </si>
  <si>
    <t>Cell</t>
  </si>
  <si>
    <t>Total Operating Expenses</t>
  </si>
  <si>
    <t>OPERATING EXPENSES</t>
  </si>
  <si>
    <t>Expended / Remaining</t>
  </si>
  <si>
    <t>MATCH</t>
  </si>
  <si>
    <t>CAPITAL EXPENSES (for applicants pursing Programming + Infrastrucutre awards, only)</t>
  </si>
  <si>
    <t>FY'22 (July 1, 2021-June 30, 2022)</t>
  </si>
  <si>
    <t>FY'23(July 1, 2022-June 30, 2023)</t>
  </si>
  <si>
    <t>FY'24 (July 1, 2023-June 30, 2024)</t>
  </si>
  <si>
    <t>FY'23(July 1, 2024-June 30, 2025)</t>
  </si>
  <si>
    <t>FY'24 (July 1, 2025-June 30, 2026)</t>
  </si>
  <si>
    <t>Total</t>
  </si>
  <si>
    <t>Check Against Approved Budget Totals</t>
  </si>
  <si>
    <t>Capital Expenditures Budget</t>
  </si>
  <si>
    <t>Equipment, Land, Buildings, etc.</t>
  </si>
  <si>
    <t>Labor</t>
  </si>
  <si>
    <t>Direct Benefits/Fringe Cost</t>
  </si>
  <si>
    <t>Subcontractors/Consultants</t>
  </si>
  <si>
    <t>Direct Materials</t>
  </si>
  <si>
    <t>Other Capitalizable Costs</t>
  </si>
  <si>
    <t>Capital Overhead/Indirect Costs</t>
  </si>
  <si>
    <t>Total Capital</t>
  </si>
  <si>
    <t>Non-Capital Budget Costs</t>
  </si>
  <si>
    <t>Direct Labor</t>
  </si>
  <si>
    <t>Other Direct Costs</t>
  </si>
  <si>
    <t>Overhead/Indirect Costs</t>
  </si>
  <si>
    <t>Total Non-Capital</t>
  </si>
  <si>
    <t>Total Project Costs</t>
  </si>
  <si>
    <t>Grant Funds Expenditures by Fiscal Year**</t>
  </si>
  <si>
    <t>Match/Costs Share Funds</t>
  </si>
  <si>
    <t xml:space="preserve">**  Project the costs from the budget template annually based upon the Participants anticipated timing of expending the grant funds.  Availability of funds from MassTech is subject to authorization from the Commonwealth, and is not guaranteed at the levels requested.  </t>
  </si>
  <si>
    <r>
      <rPr>
        <b/>
        <u/>
        <sz val="10"/>
        <rFont val="Arial"/>
        <family val="2"/>
      </rPr>
      <t>PARTICIPANT BUDGET/INVOICE GUIDELINES</t>
    </r>
    <r>
      <rPr>
        <sz val="10"/>
        <rFont val="Arial"/>
        <family val="2"/>
      </rPr>
      <t xml:space="preserve">
These guidelines apply to MassTech R&amp;D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Capital Grant Expenditure Categories:</t>
    </r>
    <r>
      <rPr>
        <sz val="10"/>
        <rFont val="Arial"/>
        <family val="2"/>
      </rPr>
      <t xml:space="preserve">
• </t>
    </r>
    <r>
      <rPr>
        <b/>
        <sz val="10"/>
        <rFont val="Arial"/>
        <family val="2"/>
      </rPr>
      <t>Capital Labor</t>
    </r>
    <r>
      <rPr>
        <sz val="10"/>
        <rFont val="Arial"/>
        <family val="2"/>
      </rPr>
      <t xml:space="preserve">: Direct labor at actual cost to the Participant, based upon an hourly rate, or percent effort of an annual base salary.  
• </t>
    </r>
    <r>
      <rPr>
        <b/>
        <sz val="10"/>
        <rFont val="Arial"/>
        <family val="2"/>
      </rPr>
      <t>Capital 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Capital 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Capital 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Capital Direct Costs:</t>
    </r>
    <r>
      <rPr>
        <sz val="10"/>
        <rFont val="Arial"/>
        <family val="2"/>
      </rPr>
      <t xml:space="preserve"> This includes categories such as travel and materials.
• </t>
    </r>
    <r>
      <rPr>
        <b/>
        <sz val="10"/>
        <rFont val="Arial"/>
        <family val="2"/>
      </rPr>
      <t>Capital General &amp; Administrative Expense/Overhead</t>
    </r>
    <r>
      <rPr>
        <sz val="10"/>
        <rFont val="Arial"/>
        <family val="2"/>
      </rPr>
      <t xml:space="preserve">:  An allocated cost that must be capital and based upon an approved rate. Indirect cost rates shall be assessed in accordance with your institutions rate agreement as it pertains to capital expenditures.  Documentation of Participant approved rates should be submitted at the time of proposal.
</t>
    </r>
    <r>
      <rPr>
        <b/>
        <u/>
        <sz val="10"/>
        <rFont val="Arial"/>
        <family val="2"/>
      </rPr>
      <t>Capital Expenditure Guidelines:</t>
    </r>
    <r>
      <rPr>
        <sz val="10"/>
        <rFont val="Arial"/>
        <family val="2"/>
      </rPr>
      <t xml:space="preserve"> 
• Participant may only be reimbursed for capital cost incurred and expenditures must be properly recorded as capital,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 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</si>
  <si>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t>Only yellow tabs need to be completed with the proposal</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</si>
  <si>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at their government-approved rate or at the Participant’s actual indirect cost rate calculated in accordance with the Participant’s applicable regulation.  Formulas calculate rate with Salary and Fridge as a base.  Formula may be changed, and noted in the Budget Assumptions to extent the rate is calculated differently.
</t>
    </r>
    <r>
      <rPr>
        <b/>
        <u/>
        <sz val="10"/>
        <rFont val="Arial"/>
        <family val="2"/>
      </rPr>
      <t>Expenditure Guidelines:</t>
    </r>
    <r>
      <rPr>
        <sz val="10"/>
        <rFont val="Arial"/>
        <family val="2"/>
      </rPr>
      <t xml:space="preserve"> 
• Participant may only be reimbursed for cost incurred and expenditures must be properly recorded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t>
    </r>
    <r>
      <rPr>
        <sz val="10"/>
        <color rgb="FFFF0000"/>
        <rFont val="Arial"/>
        <family val="2"/>
      </rPr>
      <t xml:space="preserve"> </t>
    </r>
    <r>
      <rPr>
        <sz val="10"/>
        <rFont val="Arial"/>
        <family val="2"/>
      </rPr>
      <t xml:space="preserve">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</si>
</sst>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0.00"/>
    <numFmt numFmtId="165" formatCode="[$$-409]#,##0"/>
    <numFmt numFmtId="166" formatCode="&quot;$&quot;#,##0.00"/>
  </numFmts>
  <fonts count="14" x14ac:knownFonts="1">
    <font>
      <sz val="10"/>
      <name val="Arial"/>
    </font>
    <font>
      <sz val="10"/>
      <name val="Arial"/>
    </font>
    <font>
      <sz val="9"/>
      <name val="Arial"/>
      <family val="2"/>
    </font>
    <font>
      <i/>
      <sz val="9"/>
      <name val="Arial"/>
      <family val="2"/>
    </font>
    <font>
      <sz val="10"/>
      <name val="Arial"/>
      <family val="2"/>
    </font>
    <font>
      <b/>
      <sz val="9"/>
      <name val="Arial"/>
      <family val="2"/>
    </font>
    <font>
      <i/>
      <sz val="8"/>
      <name val="Arial"/>
      <family val="2"/>
    </font>
    <font>
      <b/>
      <sz val="18"/>
      <name val="Arial"/>
      <family val="2"/>
    </font>
    <font>
      <b/>
      <u/>
      <sz val="10"/>
      <name val="Arial"/>
      <family val="2"/>
    </font>
    <font>
      <b/>
      <sz val="9"/>
      <color rgb="FFFF0000"/>
      <name val="Arial Narrow"/>
      <family val="2"/>
    </font>
    <font>
      <b/>
      <sz val="22"/>
      <name val="Arial"/>
      <family val="2"/>
    </font>
    <font>
      <b/>
      <sz val="10"/>
      <name val="Arial"/>
      <family val="2"/>
    </font>
    <font>
      <b/>
      <i/>
      <sz val="10"/>
      <name val="Arial"/>
      <family val="2"/>
    </font>
    <font>
      <sz val="10"/>
      <color rgb="FFFF0000"/>
      <name val="Arial"/>
      <family val="2"/>
    </font>
  </fonts>
  <fills count="9">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s>
  <cellStyleXfs count="6">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229">
    <xf numFmtId="0" fontId="0" fillId="0" borderId="0" xfId="0"/>
    <xf numFmtId="0" fontId="2" fillId="0" borderId="0" xfId="0" applyFont="1"/>
    <xf numFmtId="0" fontId="3" fillId="0" borderId="1" xfId="0" applyFont="1" applyBorder="1" applyAlignment="1">
      <alignment horizontal="center"/>
    </xf>
    <xf numFmtId="0" fontId="2" fillId="0" borderId="1" xfId="0" applyFont="1" applyBorder="1"/>
    <xf numFmtId="0" fontId="2" fillId="0" borderId="2" xfId="0" applyFont="1" applyBorder="1"/>
    <xf numFmtId="0" fontId="2" fillId="0" borderId="3" xfId="0" applyFont="1" applyBorder="1"/>
    <xf numFmtId="0" fontId="0" fillId="2" borderId="4" xfId="0" applyFill="1" applyBorder="1"/>
    <xf numFmtId="0" fontId="0" fillId="0" borderId="4" xfId="0" applyBorder="1"/>
    <xf numFmtId="0" fontId="3" fillId="0" borderId="2" xfId="0" applyFont="1" applyBorder="1" applyAlignment="1">
      <alignment horizontal="center"/>
    </xf>
    <xf numFmtId="0" fontId="2" fillId="0" borderId="5" xfId="0" applyFont="1" applyBorder="1" applyAlignment="1">
      <alignment vertical="top"/>
    </xf>
    <xf numFmtId="0" fontId="0" fillId="0" borderId="6" xfId="0" applyBorder="1" applyAlignment="1">
      <alignment vertical="top"/>
    </xf>
    <xf numFmtId="0" fontId="0" fillId="0" borderId="6" xfId="0" applyBorder="1"/>
    <xf numFmtId="0" fontId="2" fillId="2" borderId="4" xfId="0" applyFont="1" applyFill="1" applyBorder="1"/>
    <xf numFmtId="0" fontId="0" fillId="2" borderId="10" xfId="0" applyFill="1" applyBorder="1"/>
    <xf numFmtId="0" fontId="2" fillId="0" borderId="10" xfId="0" applyFont="1" applyBorder="1" applyAlignment="1">
      <alignment horizontal="center"/>
    </xf>
    <xf numFmtId="0" fontId="2" fillId="0" borderId="11" xfId="0" applyFont="1" applyBorder="1" applyAlignment="1">
      <alignment horizontal="center" wrapText="1"/>
    </xf>
    <xf numFmtId="0" fontId="5" fillId="0" borderId="14" xfId="0" applyFont="1" applyBorder="1"/>
    <xf numFmtId="9" fontId="5" fillId="0" borderId="14" xfId="0" applyNumberFormat="1" applyFont="1" applyBorder="1"/>
    <xf numFmtId="0" fontId="0" fillId="0" borderId="0" xfId="0" applyAlignment="1">
      <alignment vertical="center" wrapText="1"/>
    </xf>
    <xf numFmtId="0" fontId="2" fillId="0" borderId="5" xfId="0" applyFont="1" applyBorder="1" applyAlignment="1">
      <alignment horizontal="center" wrapText="1"/>
    </xf>
    <xf numFmtId="0" fontId="0" fillId="2" borderId="18" xfId="0" applyFill="1" applyBorder="1"/>
    <xf numFmtId="0" fontId="0" fillId="2" borderId="19" xfId="0" applyFill="1" applyBorder="1"/>
    <xf numFmtId="0" fontId="2" fillId="2" borderId="18" xfId="0" applyFont="1" applyFill="1" applyBorder="1"/>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2" fillId="0" borderId="4" xfId="0" applyFont="1" applyBorder="1" applyAlignment="1">
      <alignment horizontal="center"/>
    </xf>
    <xf numFmtId="0" fontId="5" fillId="0" borderId="1" xfId="0" applyFont="1" applyBorder="1"/>
    <xf numFmtId="0" fontId="2" fillId="0" borderId="1" xfId="0" applyFont="1" applyBorder="1" applyAlignment="1">
      <alignment horizontal="center"/>
    </xf>
    <xf numFmtId="165" fontId="2" fillId="0" borderId="1" xfId="0" applyNumberFormat="1" applyFont="1" applyBorder="1" applyAlignment="1">
      <alignment horizontal="right"/>
    </xf>
    <xf numFmtId="164" fontId="2" fillId="0" borderId="4" xfId="0" applyNumberFormat="1" applyFont="1" applyBorder="1"/>
    <xf numFmtId="0" fontId="0" fillId="0" borderId="3" xfId="0" applyBorder="1" applyAlignment="1">
      <alignment horizontal="center"/>
    </xf>
    <xf numFmtId="0" fontId="2" fillId="0" borderId="1" xfId="0" applyFont="1" applyBorder="1" applyAlignment="1">
      <alignment horizontal="right"/>
    </xf>
    <xf numFmtId="44" fontId="2" fillId="0" borderId="1" xfId="1" applyFont="1" applyFill="1" applyBorder="1"/>
    <xf numFmtId="165" fontId="2" fillId="4" borderId="3" xfId="0" applyNumberFormat="1" applyFont="1" applyFill="1" applyBorder="1"/>
    <xf numFmtId="44" fontId="2" fillId="0" borderId="0" xfId="0" applyNumberFormat="1" applyFont="1"/>
    <xf numFmtId="165" fontId="2" fillId="5" borderId="3" xfId="0" applyNumberFormat="1" applyFont="1" applyFill="1" applyBorder="1" applyAlignment="1">
      <alignment horizontal="right"/>
    </xf>
    <xf numFmtId="0" fontId="2" fillId="5" borderId="1" xfId="0" applyFont="1" applyFill="1" applyBorder="1"/>
    <xf numFmtId="165" fontId="2" fillId="5" borderId="2" xfId="0" applyNumberFormat="1" applyFont="1" applyFill="1" applyBorder="1" applyAlignment="1">
      <alignment horizontal="right"/>
    </xf>
    <xf numFmtId="0" fontId="2" fillId="5" borderId="24"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xf numFmtId="165" fontId="2" fillId="4" borderId="10" xfId="0" applyNumberFormat="1" applyFont="1" applyFill="1" applyBorder="1" applyAlignment="1">
      <alignment horizontal="right"/>
    </xf>
    <xf numFmtId="165" fontId="5" fillId="4" borderId="25" xfId="0" applyNumberFormat="1" applyFont="1" applyFill="1" applyBorder="1" applyAlignment="1">
      <alignment horizontal="right"/>
    </xf>
    <xf numFmtId="0" fontId="3" fillId="0" borderId="1" xfId="3" applyFont="1" applyBorder="1" applyAlignment="1">
      <alignment horizontal="center"/>
    </xf>
    <xf numFmtId="0" fontId="3" fillId="0" borderId="2" xfId="3" applyFont="1" applyBorder="1" applyAlignment="1">
      <alignment horizontal="center"/>
    </xf>
    <xf numFmtId="44" fontId="2" fillId="5" borderId="1" xfId="2" applyFont="1" applyFill="1" applyBorder="1" applyAlignment="1">
      <alignment horizontal="right"/>
    </xf>
    <xf numFmtId="0" fontId="2" fillId="0" borderId="30" xfId="0" applyFont="1" applyBorder="1"/>
    <xf numFmtId="0" fontId="2" fillId="0" borderId="31" xfId="0" applyFont="1" applyBorder="1"/>
    <xf numFmtId="0" fontId="2" fillId="0" borderId="32" xfId="0" applyFont="1" applyBorder="1"/>
    <xf numFmtId="0" fontId="2" fillId="4" borderId="33" xfId="0" applyFont="1" applyFill="1" applyBorder="1"/>
    <xf numFmtId="0" fontId="2" fillId="5" borderId="17" xfId="0" applyFont="1" applyFill="1" applyBorder="1"/>
    <xf numFmtId="165" fontId="2" fillId="5" borderId="3" xfId="0" applyNumberFormat="1" applyFont="1" applyFill="1" applyBorder="1"/>
    <xf numFmtId="165" fontId="2" fillId="4" borderId="35" xfId="0" applyNumberFormat="1" applyFont="1" applyFill="1" applyBorder="1"/>
    <xf numFmtId="0" fontId="0" fillId="0" borderId="10" xfId="0" applyBorder="1"/>
    <xf numFmtId="0" fontId="2" fillId="0" borderId="4" xfId="0" applyFont="1" applyBorder="1"/>
    <xf numFmtId="44" fontId="2" fillId="5" borderId="2" xfId="2" applyFont="1" applyFill="1" applyBorder="1" applyAlignment="1">
      <alignment horizontal="right"/>
    </xf>
    <xf numFmtId="0" fontId="2" fillId="0" borderId="3" xfId="0" applyFont="1" applyBorder="1" applyAlignment="1">
      <alignment horizontal="center"/>
    </xf>
    <xf numFmtId="165" fontId="2" fillId="0" borderId="3" xfId="0" applyNumberFormat="1" applyFont="1" applyBorder="1" applyAlignment="1">
      <alignment horizontal="right"/>
    </xf>
    <xf numFmtId="165" fontId="2" fillId="4" borderId="22" xfId="0" applyNumberFormat="1" applyFont="1" applyFill="1" applyBorder="1" applyAlignment="1">
      <alignment horizontal="right"/>
    </xf>
    <xf numFmtId="165" fontId="2" fillId="5" borderId="12" xfId="0" applyNumberFormat="1" applyFont="1" applyFill="1" applyBorder="1" applyAlignment="1">
      <alignment horizontal="right"/>
    </xf>
    <xf numFmtId="0" fontId="0" fillId="7" borderId="0" xfId="0" applyFill="1"/>
    <xf numFmtId="0" fontId="2" fillId="0" borderId="0" xfId="0" applyFont="1" applyAlignment="1">
      <alignment horizontal="left"/>
    </xf>
    <xf numFmtId="0" fontId="2" fillId="0" borderId="13" xfId="0" applyFont="1" applyBorder="1" applyAlignment="1">
      <alignment horizontal="left"/>
    </xf>
    <xf numFmtId="0" fontId="2" fillId="0" borderId="18" xfId="0" applyFont="1" applyBorder="1" applyAlignment="1">
      <alignment horizontal="left"/>
    </xf>
    <xf numFmtId="0" fontId="2" fillId="0" borderId="29" xfId="0" applyFont="1" applyBorder="1" applyAlignment="1">
      <alignment horizontal="left"/>
    </xf>
    <xf numFmtId="0" fontId="0" fillId="0" borderId="3" xfId="0" applyBorder="1"/>
    <xf numFmtId="9" fontId="2" fillId="5" borderId="2" xfId="4" applyFont="1" applyFill="1" applyBorder="1" applyAlignment="1">
      <alignment horizontal="right"/>
    </xf>
    <xf numFmtId="9" fontId="2" fillId="5" borderId="5" xfId="4" applyFont="1" applyFill="1" applyBorder="1" applyAlignment="1">
      <alignment horizontal="right"/>
    </xf>
    <xf numFmtId="165" fontId="2" fillId="0" borderId="1" xfId="0" applyNumberFormat="1" applyFont="1" applyBorder="1" applyAlignment="1">
      <alignment horizontal="center" wrapText="1"/>
    </xf>
    <xf numFmtId="0" fontId="2" fillId="0" borderId="3" xfId="0" applyFont="1" applyBorder="1" applyAlignment="1">
      <alignment horizontal="right"/>
    </xf>
    <xf numFmtId="165" fontId="2" fillId="0" borderId="3" xfId="0" applyNumberFormat="1" applyFont="1" applyBorder="1"/>
    <xf numFmtId="0" fontId="2" fillId="2" borderId="2" xfId="0" applyFont="1" applyFill="1" applyBorder="1"/>
    <xf numFmtId="0" fontId="0" fillId="2" borderId="3" xfId="0" applyFill="1" applyBorder="1"/>
    <xf numFmtId="0" fontId="5" fillId="0" borderId="23" xfId="0" applyFont="1" applyBorder="1"/>
    <xf numFmtId="165" fontId="2" fillId="5" borderId="1" xfId="0" applyNumberFormat="1" applyFont="1" applyFill="1" applyBorder="1" applyAlignment="1">
      <alignment horizontal="right"/>
    </xf>
    <xf numFmtId="165" fontId="2" fillId="4" borderId="1" xfId="0" applyNumberFormat="1" applyFont="1" applyFill="1" applyBorder="1"/>
    <xf numFmtId="0" fontId="2" fillId="0" borderId="27" xfId="0" applyFont="1" applyBorder="1"/>
    <xf numFmtId="165" fontId="2" fillId="5" borderId="41" xfId="0" applyNumberFormat="1" applyFont="1" applyFill="1" applyBorder="1" applyAlignment="1">
      <alignment horizontal="right"/>
    </xf>
    <xf numFmtId="0" fontId="2" fillId="2" borderId="42" xfId="0" applyFont="1" applyFill="1" applyBorder="1"/>
    <xf numFmtId="0" fontId="0" fillId="2" borderId="43" xfId="0" applyFill="1" applyBorder="1"/>
    <xf numFmtId="0" fontId="5" fillId="0" borderId="44" xfId="0" applyFont="1" applyBorder="1"/>
    <xf numFmtId="0" fontId="5" fillId="0" borderId="36" xfId="0" applyFont="1" applyBorder="1"/>
    <xf numFmtId="0" fontId="5" fillId="0" borderId="45" xfId="0" applyFont="1" applyBorder="1"/>
    <xf numFmtId="9" fontId="5" fillId="0" borderId="45" xfId="0" applyNumberFormat="1" applyFont="1" applyBorder="1"/>
    <xf numFmtId="165" fontId="5" fillId="4" borderId="9" xfId="0" applyNumberFormat="1" applyFont="1" applyFill="1" applyBorder="1" applyAlignment="1">
      <alignment horizontal="right"/>
    </xf>
    <xf numFmtId="165" fontId="5" fillId="4" borderId="46" xfId="0" applyNumberFormat="1" applyFont="1" applyFill="1" applyBorder="1" applyAlignment="1">
      <alignment horizontal="right"/>
    </xf>
    <xf numFmtId="165" fontId="5" fillId="4" borderId="47" xfId="0" applyNumberFormat="1" applyFont="1" applyFill="1" applyBorder="1" applyAlignment="1">
      <alignment horizontal="right"/>
    </xf>
    <xf numFmtId="0" fontId="2" fillId="8" borderId="6" xfId="0" applyFont="1" applyFill="1" applyBorder="1"/>
    <xf numFmtId="0" fontId="2" fillId="8" borderId="11" xfId="0" applyFont="1" applyFill="1" applyBorder="1"/>
    <xf numFmtId="0" fontId="2" fillId="8" borderId="0" xfId="0" applyFont="1" applyFill="1"/>
    <xf numFmtId="0" fontId="2" fillId="8" borderId="27" xfId="0" applyFont="1" applyFill="1" applyBorder="1"/>
    <xf numFmtId="0" fontId="2" fillId="8" borderId="24" xfId="0" applyFont="1" applyFill="1" applyBorder="1" applyAlignment="1">
      <alignment horizontal="center"/>
    </xf>
    <xf numFmtId="0" fontId="2" fillId="8" borderId="39" xfId="0" applyFont="1" applyFill="1" applyBorder="1"/>
    <xf numFmtId="0" fontId="0" fillId="2" borderId="22" xfId="0" applyFill="1" applyBorder="1"/>
    <xf numFmtId="165" fontId="5" fillId="4" borderId="28" xfId="0" applyNumberFormat="1" applyFont="1" applyFill="1" applyBorder="1" applyAlignment="1">
      <alignment horizontal="right"/>
    </xf>
    <xf numFmtId="0" fontId="0" fillId="2" borderId="1" xfId="0" applyFill="1" applyBorder="1"/>
    <xf numFmtId="165" fontId="2" fillId="5" borderId="39" xfId="0" applyNumberFormat="1" applyFont="1" applyFill="1" applyBorder="1" applyAlignment="1">
      <alignment horizontal="right"/>
    </xf>
    <xf numFmtId="0" fontId="5" fillId="0" borderId="16" xfId="0" applyFont="1" applyBorder="1" applyAlignment="1">
      <alignment horizontal="centerContinuous" wrapText="1"/>
    </xf>
    <xf numFmtId="0" fontId="5" fillId="0" borderId="34" xfId="0" applyFont="1" applyBorder="1" applyAlignment="1">
      <alignment horizontal="centerContinuous" wrapText="1"/>
    </xf>
    <xf numFmtId="44" fontId="5" fillId="4" borderId="28" xfId="0" applyNumberFormat="1" applyFont="1" applyFill="1" applyBorder="1" applyAlignment="1">
      <alignment horizontal="right"/>
    </xf>
    <xf numFmtId="44" fontId="2" fillId="0" borderId="1" xfId="0" applyNumberFormat="1" applyFont="1" applyBorder="1" applyAlignment="1">
      <alignment horizontal="right"/>
    </xf>
    <xf numFmtId="44" fontId="2" fillId="0" borderId="1" xfId="0" applyNumberFormat="1" applyFont="1" applyBorder="1"/>
    <xf numFmtId="44" fontId="0" fillId="2" borderId="3" xfId="0" applyNumberFormat="1" applyFill="1" applyBorder="1"/>
    <xf numFmtId="44" fontId="2" fillId="0" borderId="1" xfId="2" applyFont="1" applyFill="1" applyBorder="1"/>
    <xf numFmtId="44" fontId="2" fillId="4" borderId="1" xfId="1" applyFont="1" applyFill="1" applyBorder="1"/>
    <xf numFmtId="44" fontId="2" fillId="2" borderId="4" xfId="0" applyNumberFormat="1" applyFont="1" applyFill="1" applyBorder="1"/>
    <xf numFmtId="44" fontId="2" fillId="2" borderId="0" xfId="0" applyNumberFormat="1" applyFont="1" applyFill="1"/>
    <xf numFmtId="44" fontId="2" fillId="0" borderId="1" xfId="0" applyNumberFormat="1" applyFont="1" applyBorder="1" applyAlignment="1">
      <alignment horizontal="center"/>
    </xf>
    <xf numFmtId="44" fontId="5" fillId="0" borderId="1" xfId="0" applyNumberFormat="1" applyFont="1" applyBorder="1"/>
    <xf numFmtId="44" fontId="2" fillId="0" borderId="4" xfId="0" applyNumberFormat="1" applyFont="1" applyBorder="1" applyAlignment="1">
      <alignment horizontal="center"/>
    </xf>
    <xf numFmtId="44" fontId="2" fillId="0" borderId="3" xfId="0" applyNumberFormat="1" applyFont="1" applyBorder="1" applyAlignment="1">
      <alignment horizontal="right"/>
    </xf>
    <xf numFmtId="44" fontId="2" fillId="0" borderId="4" xfId="0" applyNumberFormat="1" applyFont="1" applyBorder="1"/>
    <xf numFmtId="44" fontId="2" fillId="0" borderId="1" xfId="1" applyFont="1" applyFill="1" applyBorder="1" applyAlignment="1"/>
    <xf numFmtId="44" fontId="2" fillId="5" borderId="10" xfId="0" applyNumberFormat="1" applyFont="1" applyFill="1" applyBorder="1" applyAlignment="1">
      <alignment horizontal="right"/>
    </xf>
    <xf numFmtId="44" fontId="0" fillId="0" borderId="3" xfId="0" applyNumberFormat="1" applyBorder="1" applyAlignment="1">
      <alignment horizontal="center"/>
    </xf>
    <xf numFmtId="44" fontId="5" fillId="4" borderId="25" xfId="0" applyNumberFormat="1" applyFont="1" applyFill="1" applyBorder="1" applyAlignment="1">
      <alignment horizontal="right"/>
    </xf>
    <xf numFmtId="44" fontId="5" fillId="4" borderId="1" xfId="1" applyFont="1" applyFill="1" applyBorder="1"/>
    <xf numFmtId="44" fontId="0" fillId="2" borderId="43" xfId="0" applyNumberFormat="1" applyFill="1" applyBorder="1"/>
    <xf numFmtId="44" fontId="5" fillId="4" borderId="47" xfId="0" applyNumberFormat="1" applyFont="1" applyFill="1" applyBorder="1" applyAlignment="1">
      <alignment horizontal="right"/>
    </xf>
    <xf numFmtId="44" fontId="2" fillId="0" borderId="2" xfId="1" applyFont="1" applyFill="1" applyBorder="1"/>
    <xf numFmtId="44" fontId="2" fillId="0" borderId="2" xfId="0" applyNumberFormat="1" applyFont="1" applyBorder="1"/>
    <xf numFmtId="44" fontId="0" fillId="0" borderId="4" xfId="0" applyNumberFormat="1" applyBorder="1"/>
    <xf numFmtId="44" fontId="2" fillId="4" borderId="24" xfId="1" applyFont="1" applyFill="1" applyBorder="1" applyAlignment="1">
      <alignment horizontal="center"/>
    </xf>
    <xf numFmtId="0" fontId="5" fillId="8" borderId="20" xfId="0" applyFont="1" applyFill="1" applyBorder="1"/>
    <xf numFmtId="0" fontId="5" fillId="8" borderId="0" xfId="0" applyFont="1" applyFill="1"/>
    <xf numFmtId="9" fontId="5" fillId="8" borderId="0" xfId="0" applyNumberFormat="1" applyFont="1" applyFill="1"/>
    <xf numFmtId="165" fontId="5" fillId="8" borderId="0" xfId="0" applyNumberFormat="1" applyFont="1" applyFill="1" applyAlignment="1">
      <alignment horizontal="right"/>
    </xf>
    <xf numFmtId="165" fontId="2" fillId="8" borderId="4" xfId="0" applyNumberFormat="1" applyFont="1" applyFill="1" applyBorder="1" applyAlignment="1">
      <alignment horizontal="right"/>
    </xf>
    <xf numFmtId="44" fontId="5" fillId="8" borderId="6" xfId="0" applyNumberFormat="1" applyFont="1" applyFill="1" applyBorder="1" applyAlignment="1">
      <alignment horizontal="right"/>
    </xf>
    <xf numFmtId="44" fontId="2" fillId="8" borderId="4" xfId="0" applyNumberFormat="1" applyFont="1" applyFill="1" applyBorder="1" applyAlignment="1">
      <alignment horizontal="right"/>
    </xf>
    <xf numFmtId="44" fontId="5" fillId="8" borderId="2" xfId="1" applyFont="1" applyFill="1" applyBorder="1"/>
    <xf numFmtId="44" fontId="5" fillId="8" borderId="3" xfId="1" applyFont="1" applyFill="1" applyBorder="1"/>
    <xf numFmtId="165" fontId="2" fillId="4" borderId="38" xfId="0" applyNumberFormat="1" applyFont="1" applyFill="1" applyBorder="1"/>
    <xf numFmtId="164" fontId="2" fillId="5" borderId="1" xfId="0" applyNumberFormat="1" applyFont="1" applyFill="1" applyBorder="1" applyAlignment="1">
      <alignment horizontal="right"/>
    </xf>
    <xf numFmtId="164" fontId="2" fillId="5" borderId="12" xfId="0" applyNumberFormat="1" applyFont="1" applyFill="1" applyBorder="1" applyAlignment="1">
      <alignment horizontal="right"/>
    </xf>
    <xf numFmtId="164" fontId="2" fillId="5" borderId="10" xfId="0" applyNumberFormat="1" applyFont="1" applyFill="1" applyBorder="1" applyAlignment="1">
      <alignment horizontal="right"/>
    </xf>
    <xf numFmtId="0" fontId="11" fillId="0" borderId="8" xfId="0" applyFont="1" applyBorder="1" applyAlignment="1">
      <alignment horizontal="center" wrapText="1"/>
    </xf>
    <xf numFmtId="0" fontId="12" fillId="0" borderId="0" xfId="0" applyFont="1" applyAlignment="1">
      <alignment vertical="top" wrapText="1"/>
    </xf>
    <xf numFmtId="0" fontId="4" fillId="0" borderId="0" xfId="0" applyFont="1"/>
    <xf numFmtId="166" fontId="4" fillId="5" borderId="0" xfId="0" applyNumberFormat="1" applyFont="1" applyFill="1"/>
    <xf numFmtId="166" fontId="0" fillId="4" borderId="0" xfId="0" applyNumberFormat="1" applyFill="1"/>
    <xf numFmtId="0" fontId="13" fillId="0" borderId="0" xfId="0" applyFont="1"/>
    <xf numFmtId="166" fontId="4" fillId="5" borderId="8" xfId="0" applyNumberFormat="1" applyFont="1" applyFill="1" applyBorder="1"/>
    <xf numFmtId="166" fontId="0" fillId="4" borderId="8" xfId="0" applyNumberFormat="1" applyFill="1" applyBorder="1"/>
    <xf numFmtId="0" fontId="11" fillId="0" borderId="0" xfId="0" applyFont="1"/>
    <xf numFmtId="166" fontId="0" fillId="5" borderId="0" xfId="0" applyNumberFormat="1" applyFill="1"/>
    <xf numFmtId="166" fontId="0" fillId="5" borderId="8" xfId="0" applyNumberFormat="1" applyFill="1" applyBorder="1"/>
    <xf numFmtId="166" fontId="0" fillId="4" borderId="48" xfId="0" applyNumberFormat="1" applyFill="1" applyBorder="1"/>
    <xf numFmtId="166" fontId="11" fillId="5" borderId="0" xfId="0" applyNumberFormat="1" applyFont="1" applyFill="1"/>
    <xf numFmtId="166" fontId="11" fillId="4" borderId="0" xfId="0" applyNumberFormat="1" applyFont="1" applyFill="1"/>
    <xf numFmtId="44" fontId="2" fillId="5" borderId="1" xfId="1" applyFont="1" applyFill="1" applyBorder="1" applyAlignment="1">
      <alignment horizontal="center"/>
    </xf>
    <xf numFmtId="0" fontId="4" fillId="6" borderId="0" xfId="0" applyFont="1" applyFill="1" applyAlignment="1">
      <alignment horizontal="left"/>
    </xf>
    <xf numFmtId="0" fontId="0" fillId="6" borderId="0" xfId="0" applyFill="1" applyAlignment="1">
      <alignment horizontal="left"/>
    </xf>
    <xf numFmtId="0" fontId="11" fillId="0" borderId="0" xfId="0" applyFont="1" applyAlignment="1">
      <alignment horizontal="left" wrapText="1"/>
    </xf>
    <xf numFmtId="0" fontId="4" fillId="0" borderId="0" xfId="0" applyFont="1" applyAlignment="1">
      <alignment horizontal="left" wrapText="1"/>
    </xf>
    <xf numFmtId="0" fontId="2" fillId="0" borderId="2" xfId="0" applyFont="1" applyBorder="1" applyAlignment="1">
      <alignment horizontal="left" indent="1"/>
    </xf>
    <xf numFmtId="0" fontId="2" fillId="0" borderId="4" xfId="0" applyFont="1" applyBorder="1" applyAlignment="1">
      <alignment horizontal="left" indent="1"/>
    </xf>
    <xf numFmtId="0" fontId="2" fillId="0" borderId="2" xfId="0" applyFont="1" applyBorder="1"/>
    <xf numFmtId="0" fontId="2" fillId="0" borderId="4" xfId="0" applyFont="1" applyBorder="1"/>
    <xf numFmtId="0" fontId="2" fillId="0" borderId="2"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6" fillId="0" borderId="0" xfId="0" applyFont="1" applyAlignment="1">
      <alignment horizontal="left" vertical="top" wrapText="1"/>
    </xf>
    <xf numFmtId="0" fontId="2" fillId="0" borderId="3" xfId="0" applyFont="1" applyBorder="1"/>
    <xf numFmtId="0" fontId="3" fillId="0" borderId="2"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0" borderId="2" xfId="0" applyFont="1" applyBorder="1" applyAlignment="1">
      <alignment horizontal="center"/>
    </xf>
    <xf numFmtId="0" fontId="2" fillId="0" borderId="4" xfId="0" applyFont="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44" fontId="2" fillId="3" borderId="2" xfId="0" applyNumberFormat="1" applyFont="1" applyFill="1" applyBorder="1" applyAlignment="1">
      <alignment horizontal="center" wrapText="1"/>
    </xf>
    <xf numFmtId="44" fontId="2" fillId="3" borderId="3" xfId="0" applyNumberFormat="1" applyFont="1" applyFill="1" applyBorder="1" applyAlignment="1">
      <alignment horizontal="center" wrapText="1"/>
    </xf>
    <xf numFmtId="0" fontId="5" fillId="3" borderId="40"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26" xfId="0" applyFont="1" applyFill="1" applyBorder="1" applyAlignment="1">
      <alignment horizontal="center" vertical="top" wrapText="1"/>
    </xf>
    <xf numFmtId="0" fontId="2" fillId="3" borderId="4" xfId="0" applyFont="1" applyFill="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wrapText="1"/>
    </xf>
    <xf numFmtId="44" fontId="2" fillId="0" borderId="2" xfId="0" applyNumberFormat="1" applyFont="1" applyBorder="1" applyAlignment="1">
      <alignment horizontal="center" wrapText="1"/>
    </xf>
    <xf numFmtId="44" fontId="2" fillId="0" borderId="3" xfId="0" applyNumberFormat="1" applyFont="1" applyBorder="1" applyAlignment="1">
      <alignment horizontal="center" wrapText="1"/>
    </xf>
    <xf numFmtId="0" fontId="5" fillId="0" borderId="36" xfId="0" applyFont="1" applyBorder="1" applyAlignment="1">
      <alignment horizontal="center"/>
    </xf>
    <xf numFmtId="0" fontId="5" fillId="0" borderId="37" xfId="0" applyFont="1" applyBorder="1" applyAlignment="1">
      <alignment horizontal="center"/>
    </xf>
    <xf numFmtId="0" fontId="5" fillId="0" borderId="30" xfId="0" applyFont="1" applyBorder="1" applyAlignment="1">
      <alignment horizontal="center"/>
    </xf>
    <xf numFmtId="0" fontId="5" fillId="0" borderId="32" xfId="0" applyFont="1" applyBorder="1" applyAlignment="1">
      <alignment horizontal="center"/>
    </xf>
    <xf numFmtId="0" fontId="5" fillId="3" borderId="30"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32" xfId="0" applyFont="1" applyFill="1" applyBorder="1" applyAlignment="1">
      <alignment horizontal="center" vertical="top" wrapText="1"/>
    </xf>
    <xf numFmtId="0" fontId="7" fillId="3" borderId="6" xfId="0" applyFont="1" applyFill="1" applyBorder="1" applyAlignment="1">
      <alignment horizontal="center" vertical="top" wrapText="1"/>
    </xf>
    <xf numFmtId="0" fontId="4" fillId="5" borderId="20" xfId="0" applyFont="1" applyFill="1" applyBorder="1" applyAlignment="1">
      <alignment horizontal="left" vertical="top"/>
    </xf>
    <xf numFmtId="0" fontId="0" fillId="5" borderId="0" xfId="0" applyFill="1" applyAlignment="1">
      <alignment horizontal="left" vertical="top"/>
    </xf>
    <xf numFmtId="0" fontId="0" fillId="5" borderId="27" xfId="0" applyFill="1" applyBorder="1" applyAlignment="1">
      <alignment horizontal="left" vertical="top"/>
    </xf>
    <xf numFmtId="0" fontId="0" fillId="5" borderId="20"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1" xfId="0" applyFill="1" applyBorder="1" applyAlignment="1">
      <alignment horizontal="left" vertical="top"/>
    </xf>
    <xf numFmtId="0" fontId="4" fillId="5" borderId="20" xfId="0" applyFont="1" applyFill="1" applyBorder="1" applyAlignment="1">
      <alignment horizontal="center" vertical="center" wrapText="1"/>
    </xf>
    <xf numFmtId="0" fontId="0" fillId="5" borderId="0" xfId="0" applyFill="1" applyAlignment="1">
      <alignment horizontal="center" vertical="center" wrapText="1"/>
    </xf>
    <xf numFmtId="0" fontId="0" fillId="5" borderId="27"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21" xfId="0" applyFill="1" applyBorder="1" applyAlignment="1">
      <alignment horizontal="center" vertical="center" wrapText="1"/>
    </xf>
    <xf numFmtId="0" fontId="9" fillId="6" borderId="0" xfId="0" applyFont="1" applyFill="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34" xfId="0" applyFont="1" applyBorder="1" applyAlignment="1">
      <alignment horizontal="center"/>
    </xf>
    <xf numFmtId="0" fontId="4" fillId="0" borderId="23" xfId="0" applyFont="1" applyBorder="1" applyAlignment="1">
      <alignment horizontal="left" wrapText="1"/>
    </xf>
    <xf numFmtId="0" fontId="0" fillId="0" borderId="14" xfId="0" applyBorder="1" applyAlignment="1">
      <alignment horizontal="left" wrapText="1"/>
    </xf>
    <xf numFmtId="0" fontId="2" fillId="0" borderId="40" xfId="0" applyFont="1" applyBorder="1" applyAlignment="1">
      <alignment horizontal="center"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21" xfId="0" applyFill="1" applyBorder="1" applyAlignment="1">
      <alignment horizontal="center" vertical="center"/>
    </xf>
    <xf numFmtId="0" fontId="2" fillId="0" borderId="18" xfId="0" applyFont="1" applyBorder="1" applyAlignment="1">
      <alignment horizontal="left"/>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1" xfId="0" applyFont="1" applyFill="1" applyBorder="1" applyAlignment="1">
      <alignment horizontal="left" vertical="top"/>
    </xf>
    <xf numFmtId="0" fontId="0" fillId="0" borderId="6" xfId="0" applyBorder="1" applyAlignment="1">
      <alignment horizontal="center" vertical="top"/>
    </xf>
    <xf numFmtId="0" fontId="0" fillId="0" borderId="11" xfId="0" applyBorder="1" applyAlignment="1">
      <alignment horizontal="center" vertical="top"/>
    </xf>
    <xf numFmtId="0" fontId="10" fillId="0" borderId="15" xfId="0" applyFont="1" applyBorder="1" applyAlignment="1">
      <alignment horizontal="center"/>
    </xf>
    <xf numFmtId="0" fontId="10" fillId="0" borderId="16" xfId="0" applyFont="1" applyBorder="1" applyAlignment="1">
      <alignment horizontal="center"/>
    </xf>
    <xf numFmtId="0" fontId="10" fillId="0" borderId="34" xfId="0" applyFont="1" applyBorder="1" applyAlignment="1">
      <alignment horizontal="center"/>
    </xf>
  </cellXfs>
  <cellStyles count="6">
    <cellStyle name="Currency" xfId="1" builtinId="4"/>
    <cellStyle name="Currency 2" xfId="2" xr:uid="{00000000-0005-0000-0000-000002000000}"/>
    <cellStyle name="Normal" xfId="0" builtinId="0"/>
    <cellStyle name="Normal 2" xfId="3" xr:uid="{00000000-0005-0000-0000-000004000000}"/>
    <cellStyle name="Percent" xfId="4" builtinId="5"/>
    <cellStyle name="Percent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29392</xdr:colOff>
      <xdr:row>6</xdr:row>
      <xdr:rowOff>151039</xdr:rowOff>
    </xdr:from>
    <xdr:to>
      <xdr:col>19</xdr:col>
      <xdr:colOff>0</xdr:colOff>
      <xdr:row>7</xdr:row>
      <xdr:rowOff>141729</xdr:rowOff>
    </xdr:to>
    <xdr:sp macro="" textlink="">
      <xdr:nvSpPr>
        <xdr:cNvPr id="2" name="Left Brace 1">
          <a:extLst>
            <a:ext uri="{FF2B5EF4-FFF2-40B4-BE49-F238E27FC236}">
              <a16:creationId xmlns:a16="http://schemas.microsoft.com/office/drawing/2014/main" id="{0356DA4E-029D-4122-918C-BC2D85220695}"/>
            </a:ext>
          </a:extLst>
        </xdr:cNvPr>
        <xdr:cNvSpPr/>
      </xdr:nvSpPr>
      <xdr:spPr>
        <a:xfrm rot="5400000">
          <a:off x="11587463" y="-1560087"/>
          <a:ext cx="160235" cy="6135188"/>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29392</xdr:colOff>
      <xdr:row>6</xdr:row>
      <xdr:rowOff>151039</xdr:rowOff>
    </xdr:from>
    <xdr:to>
      <xdr:col>19</xdr:col>
      <xdr:colOff>0</xdr:colOff>
      <xdr:row>7</xdr:row>
      <xdr:rowOff>141729</xdr:rowOff>
    </xdr:to>
    <xdr:sp macro="" textlink="">
      <xdr:nvSpPr>
        <xdr:cNvPr id="2" name="Left Brace 1">
          <a:extLst>
            <a:ext uri="{FF2B5EF4-FFF2-40B4-BE49-F238E27FC236}">
              <a16:creationId xmlns:a16="http://schemas.microsoft.com/office/drawing/2014/main" id="{A96F76BD-6F07-45F4-B844-382320318CDB}"/>
            </a:ext>
          </a:extLst>
        </xdr:cNvPr>
        <xdr:cNvSpPr/>
      </xdr:nvSpPr>
      <xdr:spPr>
        <a:xfrm rot="5400000">
          <a:off x="11249326" y="-1486745"/>
          <a:ext cx="162140" cy="5971358"/>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29392</xdr:colOff>
      <xdr:row>6</xdr:row>
      <xdr:rowOff>151039</xdr:rowOff>
    </xdr:from>
    <xdr:to>
      <xdr:col>19</xdr:col>
      <xdr:colOff>0</xdr:colOff>
      <xdr:row>7</xdr:row>
      <xdr:rowOff>141729</xdr:rowOff>
    </xdr:to>
    <xdr:sp macro="" textlink="">
      <xdr:nvSpPr>
        <xdr:cNvPr id="2" name="Left Brace 1">
          <a:extLst>
            <a:ext uri="{FF2B5EF4-FFF2-40B4-BE49-F238E27FC236}">
              <a16:creationId xmlns:a16="http://schemas.microsoft.com/office/drawing/2014/main" id="{487A7239-191F-4B7C-93D1-84A6DB0188D2}"/>
            </a:ext>
          </a:extLst>
        </xdr:cNvPr>
        <xdr:cNvSpPr/>
      </xdr:nvSpPr>
      <xdr:spPr>
        <a:xfrm rot="5400000">
          <a:off x="11249326" y="-1486745"/>
          <a:ext cx="162140" cy="5971358"/>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szalek\Downloads\Attachment%20D-%20T&amp;I%20Ecosystem%20Grant%20Capital%20Budget%20and%20Invoice%20Contract%20Template-Match_0%20(2)%20(2).xlsx" TargetMode="External"/><Relationship Id="rId1" Type="http://schemas.openxmlformats.org/officeDocument/2006/relationships/externalLinkPath" Target="/Users/marszalek/Downloads/Attachment%20D-%20T&amp;I%20Ecosystem%20Grant%20Capital%20Budget%20and%20Invoice%20Contract%20Template-Match_0%20(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get&amp;Invoice_Template"/>
      <sheetName val="Budget- Cost by Fiscal Year"/>
      <sheetName val="Budget Assumptions"/>
      <sheetName val="Budget Guidelines"/>
      <sheetName val="Match Guidelines"/>
      <sheetName val="Invoice Form_Match Recorded"/>
      <sheetName val="Invoice Supporting Schedule"/>
    </sheetNames>
    <sheetDataSet>
      <sheetData sheetId="0">
        <row r="19">
          <cell r="J19">
            <v>0</v>
          </cell>
        </row>
        <row r="27">
          <cell r="J27">
            <v>0</v>
          </cell>
        </row>
        <row r="29">
          <cell r="J29">
            <v>0</v>
          </cell>
        </row>
        <row r="37">
          <cell r="J37">
            <v>0</v>
          </cell>
        </row>
        <row r="43">
          <cell r="J43">
            <v>0</v>
          </cell>
        </row>
        <row r="49">
          <cell r="J49">
            <v>0</v>
          </cell>
        </row>
        <row r="51">
          <cell r="J51">
            <v>0</v>
          </cell>
        </row>
        <row r="61">
          <cell r="J61">
            <v>0</v>
          </cell>
        </row>
        <row r="63">
          <cell r="J63">
            <v>0</v>
          </cell>
        </row>
        <row r="71">
          <cell r="J71">
            <v>0</v>
          </cell>
        </row>
        <row r="76">
          <cell r="J76">
            <v>0</v>
          </cell>
        </row>
        <row r="84">
          <cell r="J84">
            <v>0</v>
          </cell>
        </row>
        <row r="86">
          <cell r="J86">
            <v>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14C8-A7D3-446D-831E-8AA963D89125}">
  <sheetPr>
    <tabColor rgb="FFFFFF00"/>
    <pageSetUpPr fitToPage="1"/>
  </sheetPr>
  <dimension ref="A1:R51"/>
  <sheetViews>
    <sheetView zoomScaleNormal="100" workbookViewId="0">
      <selection activeCell="A28" sqref="A28:R51"/>
    </sheetView>
  </sheetViews>
  <sheetFormatPr defaultColWidth="8.85546875" defaultRowHeight="12.75" x14ac:dyDescent="0.2"/>
  <sheetData>
    <row r="1" spans="1:18" x14ac:dyDescent="0.2">
      <c r="A1" s="152" t="s">
        <v>88</v>
      </c>
      <c r="B1" s="153"/>
      <c r="C1" s="153"/>
      <c r="D1" s="153"/>
      <c r="E1" s="153"/>
      <c r="F1" s="153"/>
      <c r="G1" s="153"/>
      <c r="H1" s="153"/>
      <c r="I1" s="153"/>
      <c r="J1" s="153"/>
      <c r="K1" s="153"/>
      <c r="L1" s="153"/>
      <c r="M1" s="153"/>
      <c r="N1" s="153"/>
      <c r="O1" s="153"/>
      <c r="P1" s="153"/>
      <c r="Q1" s="153"/>
      <c r="R1" s="153"/>
    </row>
    <row r="2" spans="1:18" x14ac:dyDescent="0.2">
      <c r="A2" s="154" t="s">
        <v>89</v>
      </c>
      <c r="B2" s="155"/>
      <c r="C2" s="155"/>
      <c r="D2" s="155"/>
      <c r="E2" s="155"/>
      <c r="F2" s="155"/>
      <c r="G2" s="155"/>
      <c r="H2" s="155"/>
      <c r="I2" s="155"/>
      <c r="J2" s="155"/>
      <c r="K2" s="155"/>
      <c r="L2" s="155"/>
      <c r="M2" s="155"/>
      <c r="N2" s="155"/>
      <c r="O2" s="155"/>
      <c r="P2" s="155"/>
      <c r="Q2" s="155"/>
      <c r="R2" s="155"/>
    </row>
    <row r="3" spans="1:18" x14ac:dyDescent="0.2">
      <c r="A3" s="155"/>
      <c r="B3" s="155"/>
      <c r="C3" s="155"/>
      <c r="D3" s="155"/>
      <c r="E3" s="155"/>
      <c r="F3" s="155"/>
      <c r="G3" s="155"/>
      <c r="H3" s="155"/>
      <c r="I3" s="155"/>
      <c r="J3" s="155"/>
      <c r="K3" s="155"/>
      <c r="L3" s="155"/>
      <c r="M3" s="155"/>
      <c r="N3" s="155"/>
      <c r="O3" s="155"/>
      <c r="P3" s="155"/>
      <c r="Q3" s="155"/>
      <c r="R3" s="155"/>
    </row>
    <row r="4" spans="1:18" x14ac:dyDescent="0.2">
      <c r="A4" s="155"/>
      <c r="B4" s="155"/>
      <c r="C4" s="155"/>
      <c r="D4" s="155"/>
      <c r="E4" s="155"/>
      <c r="F4" s="155"/>
      <c r="G4" s="155"/>
      <c r="H4" s="155"/>
      <c r="I4" s="155"/>
      <c r="J4" s="155"/>
      <c r="K4" s="155"/>
      <c r="L4" s="155"/>
      <c r="M4" s="155"/>
      <c r="N4" s="155"/>
      <c r="O4" s="155"/>
      <c r="P4" s="155"/>
      <c r="Q4" s="155"/>
      <c r="R4" s="155"/>
    </row>
    <row r="5" spans="1:18" x14ac:dyDescent="0.2">
      <c r="A5" s="155"/>
      <c r="B5" s="155"/>
      <c r="C5" s="155"/>
      <c r="D5" s="155"/>
      <c r="E5" s="155"/>
      <c r="F5" s="155"/>
      <c r="G5" s="155"/>
      <c r="H5" s="155"/>
      <c r="I5" s="155"/>
      <c r="J5" s="155"/>
      <c r="K5" s="155"/>
      <c r="L5" s="155"/>
      <c r="M5" s="155"/>
      <c r="N5" s="155"/>
      <c r="O5" s="155"/>
      <c r="P5" s="155"/>
      <c r="Q5" s="155"/>
      <c r="R5" s="155"/>
    </row>
    <row r="6" spans="1:18" x14ac:dyDescent="0.2">
      <c r="A6" s="155"/>
      <c r="B6" s="155"/>
      <c r="C6" s="155"/>
      <c r="D6" s="155"/>
      <c r="E6" s="155"/>
      <c r="F6" s="155"/>
      <c r="G6" s="155"/>
      <c r="H6" s="155"/>
      <c r="I6" s="155"/>
      <c r="J6" s="155"/>
      <c r="K6" s="155"/>
      <c r="L6" s="155"/>
      <c r="M6" s="155"/>
      <c r="N6" s="155"/>
      <c r="O6" s="155"/>
      <c r="P6" s="155"/>
      <c r="Q6" s="155"/>
      <c r="R6" s="155"/>
    </row>
    <row r="7" spans="1:18" x14ac:dyDescent="0.2">
      <c r="A7" s="155"/>
      <c r="B7" s="155"/>
      <c r="C7" s="155"/>
      <c r="D7" s="155"/>
      <c r="E7" s="155"/>
      <c r="F7" s="155"/>
      <c r="G7" s="155"/>
      <c r="H7" s="155"/>
      <c r="I7" s="155"/>
      <c r="J7" s="155"/>
      <c r="K7" s="155"/>
      <c r="L7" s="155"/>
      <c r="M7" s="155"/>
      <c r="N7" s="155"/>
      <c r="O7" s="155"/>
      <c r="P7" s="155"/>
      <c r="Q7" s="155"/>
      <c r="R7" s="155"/>
    </row>
    <row r="8" spans="1:18" x14ac:dyDescent="0.2">
      <c r="A8" s="155"/>
      <c r="B8" s="155"/>
      <c r="C8" s="155"/>
      <c r="D8" s="155"/>
      <c r="E8" s="155"/>
      <c r="F8" s="155"/>
      <c r="G8" s="155"/>
      <c r="H8" s="155"/>
      <c r="I8" s="155"/>
      <c r="J8" s="155"/>
      <c r="K8" s="155"/>
      <c r="L8" s="155"/>
      <c r="M8" s="155"/>
      <c r="N8" s="155"/>
      <c r="O8" s="155"/>
      <c r="P8" s="155"/>
      <c r="Q8" s="155"/>
      <c r="R8" s="155"/>
    </row>
    <row r="9" spans="1:18" x14ac:dyDescent="0.2">
      <c r="A9" s="155"/>
      <c r="B9" s="155"/>
      <c r="C9" s="155"/>
      <c r="D9" s="155"/>
      <c r="E9" s="155"/>
      <c r="F9" s="155"/>
      <c r="G9" s="155"/>
      <c r="H9" s="155"/>
      <c r="I9" s="155"/>
      <c r="J9" s="155"/>
      <c r="K9" s="155"/>
      <c r="L9" s="155"/>
      <c r="M9" s="155"/>
      <c r="N9" s="155"/>
      <c r="O9" s="155"/>
      <c r="P9" s="155"/>
      <c r="Q9" s="155"/>
      <c r="R9" s="155"/>
    </row>
    <row r="10" spans="1:18" x14ac:dyDescent="0.2">
      <c r="A10" s="155"/>
      <c r="B10" s="155"/>
      <c r="C10" s="155"/>
      <c r="D10" s="155"/>
      <c r="E10" s="155"/>
      <c r="F10" s="155"/>
      <c r="G10" s="155"/>
      <c r="H10" s="155"/>
      <c r="I10" s="155"/>
      <c r="J10" s="155"/>
      <c r="K10" s="155"/>
      <c r="L10" s="155"/>
      <c r="M10" s="155"/>
      <c r="N10" s="155"/>
      <c r="O10" s="155"/>
      <c r="P10" s="155"/>
      <c r="Q10" s="155"/>
      <c r="R10" s="155"/>
    </row>
    <row r="11" spans="1:18" x14ac:dyDescent="0.2">
      <c r="A11" s="155"/>
      <c r="B11" s="155"/>
      <c r="C11" s="155"/>
      <c r="D11" s="155"/>
      <c r="E11" s="155"/>
      <c r="F11" s="155"/>
      <c r="G11" s="155"/>
      <c r="H11" s="155"/>
      <c r="I11" s="155"/>
      <c r="J11" s="155"/>
      <c r="K11" s="155"/>
      <c r="L11" s="155"/>
      <c r="M11" s="155"/>
      <c r="N11" s="155"/>
      <c r="O11" s="155"/>
      <c r="P11" s="155"/>
      <c r="Q11" s="155"/>
      <c r="R11" s="155"/>
    </row>
    <row r="12" spans="1:18" x14ac:dyDescent="0.2">
      <c r="A12" s="155"/>
      <c r="B12" s="155"/>
      <c r="C12" s="155"/>
      <c r="D12" s="155"/>
      <c r="E12" s="155"/>
      <c r="F12" s="155"/>
      <c r="G12" s="155"/>
      <c r="H12" s="155"/>
      <c r="I12" s="155"/>
      <c r="J12" s="155"/>
      <c r="K12" s="155"/>
      <c r="L12" s="155"/>
      <c r="M12" s="155"/>
      <c r="N12" s="155"/>
      <c r="O12" s="155"/>
      <c r="P12" s="155"/>
      <c r="Q12" s="155"/>
      <c r="R12" s="155"/>
    </row>
    <row r="13" spans="1:18" x14ac:dyDescent="0.2">
      <c r="A13" s="155"/>
      <c r="B13" s="155"/>
      <c r="C13" s="155"/>
      <c r="D13" s="155"/>
      <c r="E13" s="155"/>
      <c r="F13" s="155"/>
      <c r="G13" s="155"/>
      <c r="H13" s="155"/>
      <c r="I13" s="155"/>
      <c r="J13" s="155"/>
      <c r="K13" s="155"/>
      <c r="L13" s="155"/>
      <c r="M13" s="155"/>
      <c r="N13" s="155"/>
      <c r="O13" s="155"/>
      <c r="P13" s="155"/>
      <c r="Q13" s="155"/>
      <c r="R13" s="155"/>
    </row>
    <row r="14" spans="1:18" x14ac:dyDescent="0.2">
      <c r="A14" s="155"/>
      <c r="B14" s="155"/>
      <c r="C14" s="155"/>
      <c r="D14" s="155"/>
      <c r="E14" s="155"/>
      <c r="F14" s="155"/>
      <c r="G14" s="155"/>
      <c r="H14" s="155"/>
      <c r="I14" s="155"/>
      <c r="J14" s="155"/>
      <c r="K14" s="155"/>
      <c r="L14" s="155"/>
      <c r="M14" s="155"/>
      <c r="N14" s="155"/>
      <c r="O14" s="155"/>
      <c r="P14" s="155"/>
      <c r="Q14" s="155"/>
      <c r="R14" s="155"/>
    </row>
    <row r="15" spans="1:18" x14ac:dyDescent="0.2">
      <c r="A15" s="155"/>
      <c r="B15" s="155"/>
      <c r="C15" s="155"/>
      <c r="D15" s="155"/>
      <c r="E15" s="155"/>
      <c r="F15" s="155"/>
      <c r="G15" s="155"/>
      <c r="H15" s="155"/>
      <c r="I15" s="155"/>
      <c r="J15" s="155"/>
      <c r="K15" s="155"/>
      <c r="L15" s="155"/>
      <c r="M15" s="155"/>
      <c r="N15" s="155"/>
      <c r="O15" s="155"/>
      <c r="P15" s="155"/>
      <c r="Q15" s="155"/>
      <c r="R15" s="155"/>
    </row>
    <row r="16" spans="1:18" x14ac:dyDescent="0.2">
      <c r="A16" s="155"/>
      <c r="B16" s="155"/>
      <c r="C16" s="155"/>
      <c r="D16" s="155"/>
      <c r="E16" s="155"/>
      <c r="F16" s="155"/>
      <c r="G16" s="155"/>
      <c r="H16" s="155"/>
      <c r="I16" s="155"/>
      <c r="J16" s="155"/>
      <c r="K16" s="155"/>
      <c r="L16" s="155"/>
      <c r="M16" s="155"/>
      <c r="N16" s="155"/>
      <c r="O16" s="155"/>
      <c r="P16" s="155"/>
      <c r="Q16" s="155"/>
      <c r="R16" s="155"/>
    </row>
    <row r="17" spans="1:18" ht="17.45" customHeight="1" x14ac:dyDescent="0.2">
      <c r="A17" s="155"/>
      <c r="B17" s="155"/>
      <c r="C17" s="155"/>
      <c r="D17" s="155"/>
      <c r="E17" s="155"/>
      <c r="F17" s="155"/>
      <c r="G17" s="155"/>
      <c r="H17" s="155"/>
      <c r="I17" s="155"/>
      <c r="J17" s="155"/>
      <c r="K17" s="155"/>
      <c r="L17" s="155"/>
      <c r="M17" s="155"/>
      <c r="N17" s="155"/>
      <c r="O17" s="155"/>
      <c r="P17" s="155"/>
      <c r="Q17" s="155"/>
      <c r="R17" s="155"/>
    </row>
    <row r="18" spans="1:18" ht="18" customHeight="1" x14ac:dyDescent="0.2">
      <c r="A18" s="155"/>
      <c r="B18" s="155"/>
      <c r="C18" s="155"/>
      <c r="D18" s="155"/>
      <c r="E18" s="155"/>
      <c r="F18" s="155"/>
      <c r="G18" s="155"/>
      <c r="H18" s="155"/>
      <c r="I18" s="155"/>
      <c r="J18" s="155"/>
      <c r="K18" s="155"/>
      <c r="L18" s="155"/>
      <c r="M18" s="155"/>
      <c r="N18" s="155"/>
      <c r="O18" s="155"/>
      <c r="P18" s="155"/>
      <c r="Q18" s="155"/>
      <c r="R18" s="155"/>
    </row>
    <row r="19" spans="1:18" ht="21" customHeight="1" x14ac:dyDescent="0.2">
      <c r="A19" s="155"/>
      <c r="B19" s="155"/>
      <c r="C19" s="155"/>
      <c r="D19" s="155"/>
      <c r="E19" s="155"/>
      <c r="F19" s="155"/>
      <c r="G19" s="155"/>
      <c r="H19" s="155"/>
      <c r="I19" s="155"/>
      <c r="J19" s="155"/>
      <c r="K19" s="155"/>
      <c r="L19" s="155"/>
      <c r="M19" s="155"/>
      <c r="N19" s="155"/>
      <c r="O19" s="155"/>
      <c r="P19" s="155"/>
      <c r="Q19" s="155"/>
      <c r="R19" s="155"/>
    </row>
    <row r="20" spans="1:18" ht="35.1" customHeight="1" x14ac:dyDescent="0.2">
      <c r="A20" s="155"/>
      <c r="B20" s="155"/>
      <c r="C20" s="155"/>
      <c r="D20" s="155"/>
      <c r="E20" s="155"/>
      <c r="F20" s="155"/>
      <c r="G20" s="155"/>
      <c r="H20" s="155"/>
      <c r="I20" s="155"/>
      <c r="J20" s="155"/>
      <c r="K20" s="155"/>
      <c r="L20" s="155"/>
      <c r="M20" s="155"/>
      <c r="N20" s="155"/>
      <c r="O20" s="155"/>
      <c r="P20" s="155"/>
      <c r="Q20" s="155"/>
      <c r="R20" s="155"/>
    </row>
    <row r="21" spans="1:18" ht="47.1" customHeight="1" x14ac:dyDescent="0.2">
      <c r="A21" s="155"/>
      <c r="B21" s="155"/>
      <c r="C21" s="155"/>
      <c r="D21" s="155"/>
      <c r="E21" s="155"/>
      <c r="F21" s="155"/>
      <c r="G21" s="155"/>
      <c r="H21" s="155"/>
      <c r="I21" s="155"/>
      <c r="J21" s="155"/>
      <c r="K21" s="155"/>
      <c r="L21" s="155"/>
      <c r="M21" s="155"/>
      <c r="N21" s="155"/>
      <c r="O21" s="155"/>
      <c r="P21" s="155"/>
      <c r="Q21" s="155"/>
      <c r="R21" s="155"/>
    </row>
    <row r="22" spans="1:18" ht="41.1" customHeight="1" x14ac:dyDescent="0.2">
      <c r="A22" s="155"/>
      <c r="B22" s="155"/>
      <c r="C22" s="155"/>
      <c r="D22" s="155"/>
      <c r="E22" s="155"/>
      <c r="F22" s="155"/>
      <c r="G22" s="155"/>
      <c r="H22" s="155"/>
      <c r="I22" s="155"/>
      <c r="J22" s="155"/>
      <c r="K22" s="155"/>
      <c r="L22" s="155"/>
      <c r="M22" s="155"/>
      <c r="N22" s="155"/>
      <c r="O22" s="155"/>
      <c r="P22" s="155"/>
      <c r="Q22" s="155"/>
      <c r="R22" s="155"/>
    </row>
    <row r="23" spans="1:18" ht="45.6" customHeight="1" x14ac:dyDescent="0.2">
      <c r="A23" s="155"/>
      <c r="B23" s="155"/>
      <c r="C23" s="155"/>
      <c r="D23" s="155"/>
      <c r="E23" s="155"/>
      <c r="F23" s="155"/>
      <c r="G23" s="155"/>
      <c r="H23" s="155"/>
      <c r="I23" s="155"/>
      <c r="J23" s="155"/>
      <c r="K23" s="155"/>
      <c r="L23" s="155"/>
      <c r="M23" s="155"/>
      <c r="N23" s="155"/>
      <c r="O23" s="155"/>
      <c r="P23" s="155"/>
      <c r="Q23" s="155"/>
      <c r="R23" s="155"/>
    </row>
    <row r="24" spans="1:18" ht="33" customHeight="1" x14ac:dyDescent="0.2">
      <c r="A24" s="155"/>
      <c r="B24" s="155"/>
      <c r="C24" s="155"/>
      <c r="D24" s="155"/>
      <c r="E24" s="155"/>
      <c r="F24" s="155"/>
      <c r="G24" s="155"/>
      <c r="H24" s="155"/>
      <c r="I24" s="155"/>
      <c r="J24" s="155"/>
      <c r="K24" s="155"/>
      <c r="L24" s="155"/>
      <c r="M24" s="155"/>
      <c r="N24" s="155"/>
      <c r="O24" s="155"/>
      <c r="P24" s="155"/>
      <c r="Q24" s="155"/>
      <c r="R24" s="155"/>
    </row>
    <row r="25" spans="1:18" ht="31.35" customHeight="1" x14ac:dyDescent="0.2">
      <c r="A25" s="155"/>
      <c r="B25" s="155"/>
      <c r="C25" s="155"/>
      <c r="D25" s="155"/>
      <c r="E25" s="155"/>
      <c r="F25" s="155"/>
      <c r="G25" s="155"/>
      <c r="H25" s="155"/>
      <c r="I25" s="155"/>
      <c r="J25" s="155"/>
      <c r="K25" s="155"/>
      <c r="L25" s="155"/>
      <c r="M25" s="155"/>
      <c r="N25" s="155"/>
      <c r="O25" s="155"/>
      <c r="P25" s="155"/>
      <c r="Q25" s="155"/>
      <c r="R25" s="155"/>
    </row>
    <row r="28" spans="1:18" x14ac:dyDescent="0.2">
      <c r="A28" s="154" t="s">
        <v>87</v>
      </c>
      <c r="B28" s="155"/>
      <c r="C28" s="155"/>
      <c r="D28" s="155"/>
      <c r="E28" s="155"/>
      <c r="F28" s="155"/>
      <c r="G28" s="155"/>
      <c r="H28" s="155"/>
      <c r="I28" s="155"/>
      <c r="J28" s="155"/>
      <c r="K28" s="155"/>
      <c r="L28" s="155"/>
      <c r="M28" s="155"/>
      <c r="N28" s="155"/>
      <c r="O28" s="155"/>
      <c r="P28" s="155"/>
      <c r="Q28" s="155"/>
      <c r="R28" s="155"/>
    </row>
    <row r="29" spans="1:18" x14ac:dyDescent="0.2">
      <c r="A29" s="155"/>
      <c r="B29" s="155"/>
      <c r="C29" s="155"/>
      <c r="D29" s="155"/>
      <c r="E29" s="155"/>
      <c r="F29" s="155"/>
      <c r="G29" s="155"/>
      <c r="H29" s="155"/>
      <c r="I29" s="155"/>
      <c r="J29" s="155"/>
      <c r="K29" s="155"/>
      <c r="L29" s="155"/>
      <c r="M29" s="155"/>
      <c r="N29" s="155"/>
      <c r="O29" s="155"/>
      <c r="P29" s="155"/>
      <c r="Q29" s="155"/>
      <c r="R29" s="155"/>
    </row>
    <row r="30" spans="1:18" x14ac:dyDescent="0.2">
      <c r="A30" s="155"/>
      <c r="B30" s="155"/>
      <c r="C30" s="155"/>
      <c r="D30" s="155"/>
      <c r="E30" s="155"/>
      <c r="F30" s="155"/>
      <c r="G30" s="155"/>
      <c r="H30" s="155"/>
      <c r="I30" s="155"/>
      <c r="J30" s="155"/>
      <c r="K30" s="155"/>
      <c r="L30" s="155"/>
      <c r="M30" s="155"/>
      <c r="N30" s="155"/>
      <c r="O30" s="155"/>
      <c r="P30" s="155"/>
      <c r="Q30" s="155"/>
      <c r="R30" s="155"/>
    </row>
    <row r="31" spans="1:18" x14ac:dyDescent="0.2">
      <c r="A31" s="155"/>
      <c r="B31" s="155"/>
      <c r="C31" s="155"/>
      <c r="D31" s="155"/>
      <c r="E31" s="155"/>
      <c r="F31" s="155"/>
      <c r="G31" s="155"/>
      <c r="H31" s="155"/>
      <c r="I31" s="155"/>
      <c r="J31" s="155"/>
      <c r="K31" s="155"/>
      <c r="L31" s="155"/>
      <c r="M31" s="155"/>
      <c r="N31" s="155"/>
      <c r="O31" s="155"/>
      <c r="P31" s="155"/>
      <c r="Q31" s="155"/>
      <c r="R31" s="155"/>
    </row>
    <row r="32" spans="1:18" x14ac:dyDescent="0.2">
      <c r="A32" s="155"/>
      <c r="B32" s="155"/>
      <c r="C32" s="155"/>
      <c r="D32" s="155"/>
      <c r="E32" s="155"/>
      <c r="F32" s="155"/>
      <c r="G32" s="155"/>
      <c r="H32" s="155"/>
      <c r="I32" s="155"/>
      <c r="J32" s="155"/>
      <c r="K32" s="155"/>
      <c r="L32" s="155"/>
      <c r="M32" s="155"/>
      <c r="N32" s="155"/>
      <c r="O32" s="155"/>
      <c r="P32" s="155"/>
      <c r="Q32" s="155"/>
      <c r="R32" s="155"/>
    </row>
    <row r="33" spans="1:18" x14ac:dyDescent="0.2">
      <c r="A33" s="155"/>
      <c r="B33" s="155"/>
      <c r="C33" s="155"/>
      <c r="D33" s="155"/>
      <c r="E33" s="155"/>
      <c r="F33" s="155"/>
      <c r="G33" s="155"/>
      <c r="H33" s="155"/>
      <c r="I33" s="155"/>
      <c r="J33" s="155"/>
      <c r="K33" s="155"/>
      <c r="L33" s="155"/>
      <c r="M33" s="155"/>
      <c r="N33" s="155"/>
      <c r="O33" s="155"/>
      <c r="P33" s="155"/>
      <c r="Q33" s="155"/>
      <c r="R33" s="155"/>
    </row>
    <row r="34" spans="1:18" x14ac:dyDescent="0.2">
      <c r="A34" s="155"/>
      <c r="B34" s="155"/>
      <c r="C34" s="155"/>
      <c r="D34" s="155"/>
      <c r="E34" s="155"/>
      <c r="F34" s="155"/>
      <c r="G34" s="155"/>
      <c r="H34" s="155"/>
      <c r="I34" s="155"/>
      <c r="J34" s="155"/>
      <c r="K34" s="155"/>
      <c r="L34" s="155"/>
      <c r="M34" s="155"/>
      <c r="N34" s="155"/>
      <c r="O34" s="155"/>
      <c r="P34" s="155"/>
      <c r="Q34" s="155"/>
      <c r="R34" s="155"/>
    </row>
    <row r="35" spans="1:18" x14ac:dyDescent="0.2">
      <c r="A35" s="155"/>
      <c r="B35" s="155"/>
      <c r="C35" s="155"/>
      <c r="D35" s="155"/>
      <c r="E35" s="155"/>
      <c r="F35" s="155"/>
      <c r="G35" s="155"/>
      <c r="H35" s="155"/>
      <c r="I35" s="155"/>
      <c r="J35" s="155"/>
      <c r="K35" s="155"/>
      <c r="L35" s="155"/>
      <c r="M35" s="155"/>
      <c r="N35" s="155"/>
      <c r="O35" s="155"/>
      <c r="P35" s="155"/>
      <c r="Q35" s="155"/>
      <c r="R35" s="155"/>
    </row>
    <row r="36" spans="1:18" x14ac:dyDescent="0.2">
      <c r="A36" s="155"/>
      <c r="B36" s="155"/>
      <c r="C36" s="155"/>
      <c r="D36" s="155"/>
      <c r="E36" s="155"/>
      <c r="F36" s="155"/>
      <c r="G36" s="155"/>
      <c r="H36" s="155"/>
      <c r="I36" s="155"/>
      <c r="J36" s="155"/>
      <c r="K36" s="155"/>
      <c r="L36" s="155"/>
      <c r="M36" s="155"/>
      <c r="N36" s="155"/>
      <c r="O36" s="155"/>
      <c r="P36" s="155"/>
      <c r="Q36" s="155"/>
      <c r="R36" s="155"/>
    </row>
    <row r="37" spans="1:18" x14ac:dyDescent="0.2">
      <c r="A37" s="155"/>
      <c r="B37" s="155"/>
      <c r="C37" s="155"/>
      <c r="D37" s="155"/>
      <c r="E37" s="155"/>
      <c r="F37" s="155"/>
      <c r="G37" s="155"/>
      <c r="H37" s="155"/>
      <c r="I37" s="155"/>
      <c r="J37" s="155"/>
      <c r="K37" s="155"/>
      <c r="L37" s="155"/>
      <c r="M37" s="155"/>
      <c r="N37" s="155"/>
      <c r="O37" s="155"/>
      <c r="P37" s="155"/>
      <c r="Q37" s="155"/>
      <c r="R37" s="155"/>
    </row>
    <row r="38" spans="1:18" x14ac:dyDescent="0.2">
      <c r="A38" s="155"/>
      <c r="B38" s="155"/>
      <c r="C38" s="155"/>
      <c r="D38" s="155"/>
      <c r="E38" s="155"/>
      <c r="F38" s="155"/>
      <c r="G38" s="155"/>
      <c r="H38" s="155"/>
      <c r="I38" s="155"/>
      <c r="J38" s="155"/>
      <c r="K38" s="155"/>
      <c r="L38" s="155"/>
      <c r="M38" s="155"/>
      <c r="N38" s="155"/>
      <c r="O38" s="155"/>
      <c r="P38" s="155"/>
      <c r="Q38" s="155"/>
      <c r="R38" s="155"/>
    </row>
    <row r="39" spans="1:18" x14ac:dyDescent="0.2">
      <c r="A39" s="155"/>
      <c r="B39" s="155"/>
      <c r="C39" s="155"/>
      <c r="D39" s="155"/>
      <c r="E39" s="155"/>
      <c r="F39" s="155"/>
      <c r="G39" s="155"/>
      <c r="H39" s="155"/>
      <c r="I39" s="155"/>
      <c r="J39" s="155"/>
      <c r="K39" s="155"/>
      <c r="L39" s="155"/>
      <c r="M39" s="155"/>
      <c r="N39" s="155"/>
      <c r="O39" s="155"/>
      <c r="P39" s="155"/>
      <c r="Q39" s="155"/>
      <c r="R39" s="155"/>
    </row>
    <row r="40" spans="1:18" x14ac:dyDescent="0.2">
      <c r="A40" s="155"/>
      <c r="B40" s="155"/>
      <c r="C40" s="155"/>
      <c r="D40" s="155"/>
      <c r="E40" s="155"/>
      <c r="F40" s="155"/>
      <c r="G40" s="155"/>
      <c r="H40" s="155"/>
      <c r="I40" s="155"/>
      <c r="J40" s="155"/>
      <c r="K40" s="155"/>
      <c r="L40" s="155"/>
      <c r="M40" s="155"/>
      <c r="N40" s="155"/>
      <c r="O40" s="155"/>
      <c r="P40" s="155"/>
      <c r="Q40" s="155"/>
      <c r="R40" s="155"/>
    </row>
    <row r="41" spans="1:18" x14ac:dyDescent="0.2">
      <c r="A41" s="155"/>
      <c r="B41" s="155"/>
      <c r="C41" s="155"/>
      <c r="D41" s="155"/>
      <c r="E41" s="155"/>
      <c r="F41" s="155"/>
      <c r="G41" s="155"/>
      <c r="H41" s="155"/>
      <c r="I41" s="155"/>
      <c r="J41" s="155"/>
      <c r="K41" s="155"/>
      <c r="L41" s="155"/>
      <c r="M41" s="155"/>
      <c r="N41" s="155"/>
      <c r="O41" s="155"/>
      <c r="P41" s="155"/>
      <c r="Q41" s="155"/>
      <c r="R41" s="155"/>
    </row>
    <row r="42" spans="1:18" x14ac:dyDescent="0.2">
      <c r="A42" s="155"/>
      <c r="B42" s="155"/>
      <c r="C42" s="155"/>
      <c r="D42" s="155"/>
      <c r="E42" s="155"/>
      <c r="F42" s="155"/>
      <c r="G42" s="155"/>
      <c r="H42" s="155"/>
      <c r="I42" s="155"/>
      <c r="J42" s="155"/>
      <c r="K42" s="155"/>
      <c r="L42" s="155"/>
      <c r="M42" s="155"/>
      <c r="N42" s="155"/>
      <c r="O42" s="155"/>
      <c r="P42" s="155"/>
      <c r="Q42" s="155"/>
      <c r="R42" s="155"/>
    </row>
    <row r="43" spans="1:18" x14ac:dyDescent="0.2">
      <c r="A43" s="155"/>
      <c r="B43" s="155"/>
      <c r="C43" s="155"/>
      <c r="D43" s="155"/>
      <c r="E43" s="155"/>
      <c r="F43" s="155"/>
      <c r="G43" s="155"/>
      <c r="H43" s="155"/>
      <c r="I43" s="155"/>
      <c r="J43" s="155"/>
      <c r="K43" s="155"/>
      <c r="L43" s="155"/>
      <c r="M43" s="155"/>
      <c r="N43" s="155"/>
      <c r="O43" s="155"/>
      <c r="P43" s="155"/>
      <c r="Q43" s="155"/>
      <c r="R43" s="155"/>
    </row>
    <row r="44" spans="1:18" x14ac:dyDescent="0.2">
      <c r="A44" s="155"/>
      <c r="B44" s="155"/>
      <c r="C44" s="155"/>
      <c r="D44" s="155"/>
      <c r="E44" s="155"/>
      <c r="F44" s="155"/>
      <c r="G44" s="155"/>
      <c r="H44" s="155"/>
      <c r="I44" s="155"/>
      <c r="J44" s="155"/>
      <c r="K44" s="155"/>
      <c r="L44" s="155"/>
      <c r="M44" s="155"/>
      <c r="N44" s="155"/>
      <c r="O44" s="155"/>
      <c r="P44" s="155"/>
      <c r="Q44" s="155"/>
      <c r="R44" s="155"/>
    </row>
    <row r="45" spans="1:18" x14ac:dyDescent="0.2">
      <c r="A45" s="155"/>
      <c r="B45" s="155"/>
      <c r="C45" s="155"/>
      <c r="D45" s="155"/>
      <c r="E45" s="155"/>
      <c r="F45" s="155"/>
      <c r="G45" s="155"/>
      <c r="H45" s="155"/>
      <c r="I45" s="155"/>
      <c r="J45" s="155"/>
      <c r="K45" s="155"/>
      <c r="L45" s="155"/>
      <c r="M45" s="155"/>
      <c r="N45" s="155"/>
      <c r="O45" s="155"/>
      <c r="P45" s="155"/>
      <c r="Q45" s="155"/>
      <c r="R45" s="155"/>
    </row>
    <row r="46" spans="1:18" x14ac:dyDescent="0.2">
      <c r="A46" s="155"/>
      <c r="B46" s="155"/>
      <c r="C46" s="155"/>
      <c r="D46" s="155"/>
      <c r="E46" s="155"/>
      <c r="F46" s="155"/>
      <c r="G46" s="155"/>
      <c r="H46" s="155"/>
      <c r="I46" s="155"/>
      <c r="J46" s="155"/>
      <c r="K46" s="155"/>
      <c r="L46" s="155"/>
      <c r="M46" s="155"/>
      <c r="N46" s="155"/>
      <c r="O46" s="155"/>
      <c r="P46" s="155"/>
      <c r="Q46" s="155"/>
      <c r="R46" s="155"/>
    </row>
    <row r="47" spans="1:18" x14ac:dyDescent="0.2">
      <c r="A47" s="155"/>
      <c r="B47" s="155"/>
      <c r="C47" s="155"/>
      <c r="D47" s="155"/>
      <c r="E47" s="155"/>
      <c r="F47" s="155"/>
      <c r="G47" s="155"/>
      <c r="H47" s="155"/>
      <c r="I47" s="155"/>
      <c r="J47" s="155"/>
      <c r="K47" s="155"/>
      <c r="L47" s="155"/>
      <c r="M47" s="155"/>
      <c r="N47" s="155"/>
      <c r="O47" s="155"/>
      <c r="P47" s="155"/>
      <c r="Q47" s="155"/>
      <c r="R47" s="155"/>
    </row>
    <row r="48" spans="1:18" x14ac:dyDescent="0.2">
      <c r="A48" s="155"/>
      <c r="B48" s="155"/>
      <c r="C48" s="155"/>
      <c r="D48" s="155"/>
      <c r="E48" s="155"/>
      <c r="F48" s="155"/>
      <c r="G48" s="155"/>
      <c r="H48" s="155"/>
      <c r="I48" s="155"/>
      <c r="J48" s="155"/>
      <c r="K48" s="155"/>
      <c r="L48" s="155"/>
      <c r="M48" s="155"/>
      <c r="N48" s="155"/>
      <c r="O48" s="155"/>
      <c r="P48" s="155"/>
      <c r="Q48" s="155"/>
      <c r="R48" s="155"/>
    </row>
    <row r="49" spans="1:18" x14ac:dyDescent="0.2">
      <c r="A49" s="155"/>
      <c r="B49" s="155"/>
      <c r="C49" s="155"/>
      <c r="D49" s="155"/>
      <c r="E49" s="155"/>
      <c r="F49" s="155"/>
      <c r="G49" s="155"/>
      <c r="H49" s="155"/>
      <c r="I49" s="155"/>
      <c r="J49" s="155"/>
      <c r="K49" s="155"/>
      <c r="L49" s="155"/>
      <c r="M49" s="155"/>
      <c r="N49" s="155"/>
      <c r="O49" s="155"/>
      <c r="P49" s="155"/>
      <c r="Q49" s="155"/>
      <c r="R49" s="155"/>
    </row>
    <row r="50" spans="1:18" x14ac:dyDescent="0.2">
      <c r="A50" s="155"/>
      <c r="B50" s="155"/>
      <c r="C50" s="155"/>
      <c r="D50" s="155"/>
      <c r="E50" s="155"/>
      <c r="F50" s="155"/>
      <c r="G50" s="155"/>
      <c r="H50" s="155"/>
      <c r="I50" s="155"/>
      <c r="J50" s="155"/>
      <c r="K50" s="155"/>
      <c r="L50" s="155"/>
      <c r="M50" s="155"/>
      <c r="N50" s="155"/>
      <c r="O50" s="155"/>
      <c r="P50" s="155"/>
      <c r="Q50" s="155"/>
      <c r="R50" s="155"/>
    </row>
    <row r="51" spans="1:18" x14ac:dyDescent="0.2">
      <c r="A51" s="155"/>
      <c r="B51" s="155"/>
      <c r="C51" s="155"/>
      <c r="D51" s="155"/>
      <c r="E51" s="155"/>
      <c r="F51" s="155"/>
      <c r="G51" s="155"/>
      <c r="H51" s="155"/>
      <c r="I51" s="155"/>
      <c r="J51" s="155"/>
      <c r="K51" s="155"/>
      <c r="L51" s="155"/>
      <c r="M51" s="155"/>
      <c r="N51" s="155"/>
      <c r="O51" s="155"/>
      <c r="P51" s="155"/>
      <c r="Q51" s="155"/>
      <c r="R51" s="155"/>
    </row>
  </sheetData>
  <mergeCells count="3">
    <mergeCell ref="A1:R1"/>
    <mergeCell ref="A2:R25"/>
    <mergeCell ref="A28:R51"/>
  </mergeCells>
  <pageMargins left="0.7" right="0.7" top="0.75" bottom="0.75" header="0.3" footer="0.3"/>
  <pageSetup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2:R68"/>
  <sheetViews>
    <sheetView workbookViewId="0">
      <selection activeCell="A2" sqref="A2:R25"/>
    </sheetView>
  </sheetViews>
  <sheetFormatPr defaultRowHeight="12.75" x14ac:dyDescent="0.2"/>
  <sheetData>
    <row r="2" spans="1:18" ht="24.6" customHeight="1" x14ac:dyDescent="0.2">
      <c r="A2" s="155" t="s">
        <v>55</v>
      </c>
      <c r="B2" s="155"/>
      <c r="C2" s="155"/>
      <c r="D2" s="155"/>
      <c r="E2" s="155"/>
      <c r="F2" s="155"/>
      <c r="G2" s="155"/>
      <c r="H2" s="155"/>
      <c r="I2" s="155"/>
      <c r="J2" s="155"/>
      <c r="K2" s="155"/>
      <c r="L2" s="155"/>
      <c r="M2" s="155"/>
      <c r="N2" s="155"/>
      <c r="O2" s="155"/>
      <c r="P2" s="155"/>
      <c r="Q2" s="155"/>
      <c r="R2" s="155"/>
    </row>
    <row r="3" spans="1:18" ht="19.899999999999999" customHeight="1" x14ac:dyDescent="0.2">
      <c r="A3" s="155"/>
      <c r="B3" s="155"/>
      <c r="C3" s="155"/>
      <c r="D3" s="155"/>
      <c r="E3" s="155"/>
      <c r="F3" s="155"/>
      <c r="G3" s="155"/>
      <c r="H3" s="155"/>
      <c r="I3" s="155"/>
      <c r="J3" s="155"/>
      <c r="K3" s="155"/>
      <c r="L3" s="155"/>
      <c r="M3" s="155"/>
      <c r="N3" s="155"/>
      <c r="O3" s="155"/>
      <c r="P3" s="155"/>
      <c r="Q3" s="155"/>
      <c r="R3" s="155"/>
    </row>
    <row r="4" spans="1:18" ht="18" customHeight="1" x14ac:dyDescent="0.2">
      <c r="A4" s="155"/>
      <c r="B4" s="155"/>
      <c r="C4" s="155"/>
      <c r="D4" s="155"/>
      <c r="E4" s="155"/>
      <c r="F4" s="155"/>
      <c r="G4" s="155"/>
      <c r="H4" s="155"/>
      <c r="I4" s="155"/>
      <c r="J4" s="155"/>
      <c r="K4" s="155"/>
      <c r="L4" s="155"/>
      <c r="M4" s="155"/>
      <c r="N4" s="155"/>
      <c r="O4" s="155"/>
      <c r="P4" s="155"/>
      <c r="Q4" s="155"/>
      <c r="R4" s="155"/>
    </row>
    <row r="5" spans="1:18" ht="18.600000000000001" customHeight="1" x14ac:dyDescent="0.2">
      <c r="A5" s="155"/>
      <c r="B5" s="155"/>
      <c r="C5" s="155"/>
      <c r="D5" s="155"/>
      <c r="E5" s="155"/>
      <c r="F5" s="155"/>
      <c r="G5" s="155"/>
      <c r="H5" s="155"/>
      <c r="I5" s="155"/>
      <c r="J5" s="155"/>
      <c r="K5" s="155"/>
      <c r="L5" s="155"/>
      <c r="M5" s="155"/>
      <c r="N5" s="155"/>
      <c r="O5" s="155"/>
      <c r="P5" s="155"/>
      <c r="Q5" s="155"/>
      <c r="R5" s="155"/>
    </row>
    <row r="6" spans="1:18" x14ac:dyDescent="0.2">
      <c r="A6" s="155"/>
      <c r="B6" s="155"/>
      <c r="C6" s="155"/>
      <c r="D6" s="155"/>
      <c r="E6" s="155"/>
      <c r="F6" s="155"/>
      <c r="G6" s="155"/>
      <c r="H6" s="155"/>
      <c r="I6" s="155"/>
      <c r="J6" s="155"/>
      <c r="K6" s="155"/>
      <c r="L6" s="155"/>
      <c r="M6" s="155"/>
      <c r="N6" s="155"/>
      <c r="O6" s="155"/>
      <c r="P6" s="155"/>
      <c r="Q6" s="155"/>
      <c r="R6" s="155"/>
    </row>
    <row r="7" spans="1:18" x14ac:dyDescent="0.2">
      <c r="A7" s="155"/>
      <c r="B7" s="155"/>
      <c r="C7" s="155"/>
      <c r="D7" s="155"/>
      <c r="E7" s="155"/>
      <c r="F7" s="155"/>
      <c r="G7" s="155"/>
      <c r="H7" s="155"/>
      <c r="I7" s="155"/>
      <c r="J7" s="155"/>
      <c r="K7" s="155"/>
      <c r="L7" s="155"/>
      <c r="M7" s="155"/>
      <c r="N7" s="155"/>
      <c r="O7" s="155"/>
      <c r="P7" s="155"/>
      <c r="Q7" s="155"/>
      <c r="R7" s="155"/>
    </row>
    <row r="8" spans="1:18" x14ac:dyDescent="0.2">
      <c r="A8" s="155"/>
      <c r="B8" s="155"/>
      <c r="C8" s="155"/>
      <c r="D8" s="155"/>
      <c r="E8" s="155"/>
      <c r="F8" s="155"/>
      <c r="G8" s="155"/>
      <c r="H8" s="155"/>
      <c r="I8" s="155"/>
      <c r="J8" s="155"/>
      <c r="K8" s="155"/>
      <c r="L8" s="155"/>
      <c r="M8" s="155"/>
      <c r="N8" s="155"/>
      <c r="O8" s="155"/>
      <c r="P8" s="155"/>
      <c r="Q8" s="155"/>
      <c r="R8" s="155"/>
    </row>
    <row r="9" spans="1:18" x14ac:dyDescent="0.2">
      <c r="A9" s="155"/>
      <c r="B9" s="155"/>
      <c r="C9" s="155"/>
      <c r="D9" s="155"/>
      <c r="E9" s="155"/>
      <c r="F9" s="155"/>
      <c r="G9" s="155"/>
      <c r="H9" s="155"/>
      <c r="I9" s="155"/>
      <c r="J9" s="155"/>
      <c r="K9" s="155"/>
      <c r="L9" s="155"/>
      <c r="M9" s="155"/>
      <c r="N9" s="155"/>
      <c r="O9" s="155"/>
      <c r="P9" s="155"/>
      <c r="Q9" s="155"/>
      <c r="R9" s="155"/>
    </row>
    <row r="10" spans="1:18" x14ac:dyDescent="0.2">
      <c r="A10" s="155"/>
      <c r="B10" s="155"/>
      <c r="C10" s="155"/>
      <c r="D10" s="155"/>
      <c r="E10" s="155"/>
      <c r="F10" s="155"/>
      <c r="G10" s="155"/>
      <c r="H10" s="155"/>
      <c r="I10" s="155"/>
      <c r="J10" s="155"/>
      <c r="K10" s="155"/>
      <c r="L10" s="155"/>
      <c r="M10" s="155"/>
      <c r="N10" s="155"/>
      <c r="O10" s="155"/>
      <c r="P10" s="155"/>
      <c r="Q10" s="155"/>
      <c r="R10" s="155"/>
    </row>
    <row r="11" spans="1:18" x14ac:dyDescent="0.2">
      <c r="A11" s="155"/>
      <c r="B11" s="155"/>
      <c r="C11" s="155"/>
      <c r="D11" s="155"/>
      <c r="E11" s="155"/>
      <c r="F11" s="155"/>
      <c r="G11" s="155"/>
      <c r="H11" s="155"/>
      <c r="I11" s="155"/>
      <c r="J11" s="155"/>
      <c r="K11" s="155"/>
      <c r="L11" s="155"/>
      <c r="M11" s="155"/>
      <c r="N11" s="155"/>
      <c r="O11" s="155"/>
      <c r="P11" s="155"/>
      <c r="Q11" s="155"/>
      <c r="R11" s="155"/>
    </row>
    <row r="12" spans="1:18" x14ac:dyDescent="0.2">
      <c r="A12" s="155"/>
      <c r="B12" s="155"/>
      <c r="C12" s="155"/>
      <c r="D12" s="155"/>
      <c r="E12" s="155"/>
      <c r="F12" s="155"/>
      <c r="G12" s="155"/>
      <c r="H12" s="155"/>
      <c r="I12" s="155"/>
      <c r="J12" s="155"/>
      <c r="K12" s="155"/>
      <c r="L12" s="155"/>
      <c r="M12" s="155"/>
      <c r="N12" s="155"/>
      <c r="O12" s="155"/>
      <c r="P12" s="155"/>
      <c r="Q12" s="155"/>
      <c r="R12" s="155"/>
    </row>
    <row r="13" spans="1:18" x14ac:dyDescent="0.2">
      <c r="A13" s="155"/>
      <c r="B13" s="155"/>
      <c r="C13" s="155"/>
      <c r="D13" s="155"/>
      <c r="E13" s="155"/>
      <c r="F13" s="155"/>
      <c r="G13" s="155"/>
      <c r="H13" s="155"/>
      <c r="I13" s="155"/>
      <c r="J13" s="155"/>
      <c r="K13" s="155"/>
      <c r="L13" s="155"/>
      <c r="M13" s="155"/>
      <c r="N13" s="155"/>
      <c r="O13" s="155"/>
      <c r="P13" s="155"/>
      <c r="Q13" s="155"/>
      <c r="R13" s="155"/>
    </row>
    <row r="14" spans="1:18" x14ac:dyDescent="0.2">
      <c r="A14" s="155"/>
      <c r="B14" s="155"/>
      <c r="C14" s="155"/>
      <c r="D14" s="155"/>
      <c r="E14" s="155"/>
      <c r="F14" s="155"/>
      <c r="G14" s="155"/>
      <c r="H14" s="155"/>
      <c r="I14" s="155"/>
      <c r="J14" s="155"/>
      <c r="K14" s="155"/>
      <c r="L14" s="155"/>
      <c r="M14" s="155"/>
      <c r="N14" s="155"/>
      <c r="O14" s="155"/>
      <c r="P14" s="155"/>
      <c r="Q14" s="155"/>
      <c r="R14" s="155"/>
    </row>
    <row r="15" spans="1:18" x14ac:dyDescent="0.2">
      <c r="A15" s="155"/>
      <c r="B15" s="155"/>
      <c r="C15" s="155"/>
      <c r="D15" s="155"/>
      <c r="E15" s="155"/>
      <c r="F15" s="155"/>
      <c r="G15" s="155"/>
      <c r="H15" s="155"/>
      <c r="I15" s="155"/>
      <c r="J15" s="155"/>
      <c r="K15" s="155"/>
      <c r="L15" s="155"/>
      <c r="M15" s="155"/>
      <c r="N15" s="155"/>
      <c r="O15" s="155"/>
      <c r="P15" s="155"/>
      <c r="Q15" s="155"/>
      <c r="R15" s="155"/>
    </row>
    <row r="16" spans="1:18" x14ac:dyDescent="0.2">
      <c r="A16" s="155"/>
      <c r="B16" s="155"/>
      <c r="C16" s="155"/>
      <c r="D16" s="155"/>
      <c r="E16" s="155"/>
      <c r="F16" s="155"/>
      <c r="G16" s="155"/>
      <c r="H16" s="155"/>
      <c r="I16" s="155"/>
      <c r="J16" s="155"/>
      <c r="K16" s="155"/>
      <c r="L16" s="155"/>
      <c r="M16" s="155"/>
      <c r="N16" s="155"/>
      <c r="O16" s="155"/>
      <c r="P16" s="155"/>
      <c r="Q16" s="155"/>
      <c r="R16" s="155"/>
    </row>
    <row r="17" spans="1:18" x14ac:dyDescent="0.2">
      <c r="A17" s="155"/>
      <c r="B17" s="155"/>
      <c r="C17" s="155"/>
      <c r="D17" s="155"/>
      <c r="E17" s="155"/>
      <c r="F17" s="155"/>
      <c r="G17" s="155"/>
      <c r="H17" s="155"/>
      <c r="I17" s="155"/>
      <c r="J17" s="155"/>
      <c r="K17" s="155"/>
      <c r="L17" s="155"/>
      <c r="M17" s="155"/>
      <c r="N17" s="155"/>
      <c r="O17" s="155"/>
      <c r="P17" s="155"/>
      <c r="Q17" s="155"/>
      <c r="R17" s="155"/>
    </row>
    <row r="18" spans="1:18" x14ac:dyDescent="0.2">
      <c r="A18" s="155"/>
      <c r="B18" s="155"/>
      <c r="C18" s="155"/>
      <c r="D18" s="155"/>
      <c r="E18" s="155"/>
      <c r="F18" s="155"/>
      <c r="G18" s="155"/>
      <c r="H18" s="155"/>
      <c r="I18" s="155"/>
      <c r="J18" s="155"/>
      <c r="K18" s="155"/>
      <c r="L18" s="155"/>
      <c r="M18" s="155"/>
      <c r="N18" s="155"/>
      <c r="O18" s="155"/>
      <c r="P18" s="155"/>
      <c r="Q18" s="155"/>
      <c r="R18" s="155"/>
    </row>
    <row r="19" spans="1:18" x14ac:dyDescent="0.2">
      <c r="A19" s="155"/>
      <c r="B19" s="155"/>
      <c r="C19" s="155"/>
      <c r="D19" s="155"/>
      <c r="E19" s="155"/>
      <c r="F19" s="155"/>
      <c r="G19" s="155"/>
      <c r="H19" s="155"/>
      <c r="I19" s="155"/>
      <c r="J19" s="155"/>
      <c r="K19" s="155"/>
      <c r="L19" s="155"/>
      <c r="M19" s="155"/>
      <c r="N19" s="155"/>
      <c r="O19" s="155"/>
      <c r="P19" s="155"/>
      <c r="Q19" s="155"/>
      <c r="R19" s="155"/>
    </row>
    <row r="20" spans="1:18" ht="17.45" customHeight="1" x14ac:dyDescent="0.2">
      <c r="A20" s="155"/>
      <c r="B20" s="155"/>
      <c r="C20" s="155"/>
      <c r="D20" s="155"/>
      <c r="E20" s="155"/>
      <c r="F20" s="155"/>
      <c r="G20" s="155"/>
      <c r="H20" s="155"/>
      <c r="I20" s="155"/>
      <c r="J20" s="155"/>
      <c r="K20" s="155"/>
      <c r="L20" s="155"/>
      <c r="M20" s="155"/>
      <c r="N20" s="155"/>
      <c r="O20" s="155"/>
      <c r="P20" s="155"/>
      <c r="Q20" s="155"/>
      <c r="R20" s="155"/>
    </row>
    <row r="21" spans="1:18" ht="14.45" customHeight="1" x14ac:dyDescent="0.2">
      <c r="A21" s="155"/>
      <c r="B21" s="155"/>
      <c r="C21" s="155"/>
      <c r="D21" s="155"/>
      <c r="E21" s="155"/>
      <c r="F21" s="155"/>
      <c r="G21" s="155"/>
      <c r="H21" s="155"/>
      <c r="I21" s="155"/>
      <c r="J21" s="155"/>
      <c r="K21" s="155"/>
      <c r="L21" s="155"/>
      <c r="M21" s="155"/>
      <c r="N21" s="155"/>
      <c r="O21" s="155"/>
      <c r="P21" s="155"/>
      <c r="Q21" s="155"/>
      <c r="R21" s="155"/>
    </row>
    <row r="22" spans="1:18" ht="19.149999999999999" customHeight="1" x14ac:dyDescent="0.2">
      <c r="A22" s="155"/>
      <c r="B22" s="155"/>
      <c r="C22" s="155"/>
      <c r="D22" s="155"/>
      <c r="E22" s="155"/>
      <c r="F22" s="155"/>
      <c r="G22" s="155"/>
      <c r="H22" s="155"/>
      <c r="I22" s="155"/>
      <c r="J22" s="155"/>
      <c r="K22" s="155"/>
      <c r="L22" s="155"/>
      <c r="M22" s="155"/>
      <c r="N22" s="155"/>
      <c r="O22" s="155"/>
      <c r="P22" s="155"/>
      <c r="Q22" s="155"/>
      <c r="R22" s="155"/>
    </row>
    <row r="23" spans="1:18" ht="21" customHeight="1" x14ac:dyDescent="0.2">
      <c r="A23" s="155"/>
      <c r="B23" s="155"/>
      <c r="C23" s="155"/>
      <c r="D23" s="155"/>
      <c r="E23" s="155"/>
      <c r="F23" s="155"/>
      <c r="G23" s="155"/>
      <c r="H23" s="155"/>
      <c r="I23" s="155"/>
      <c r="J23" s="155"/>
      <c r="K23" s="155"/>
      <c r="L23" s="155"/>
      <c r="M23" s="155"/>
      <c r="N23" s="155"/>
      <c r="O23" s="155"/>
      <c r="P23" s="155"/>
      <c r="Q23" s="155"/>
      <c r="R23" s="155"/>
    </row>
    <row r="24" spans="1:18" ht="16.899999999999999" customHeight="1" x14ac:dyDescent="0.2">
      <c r="A24" s="155"/>
      <c r="B24" s="155"/>
      <c r="C24" s="155"/>
      <c r="D24" s="155"/>
      <c r="E24" s="155"/>
      <c r="F24" s="155"/>
      <c r="G24" s="155"/>
      <c r="H24" s="155"/>
      <c r="I24" s="155"/>
      <c r="J24" s="155"/>
      <c r="K24" s="155"/>
      <c r="L24" s="155"/>
      <c r="M24" s="155"/>
      <c r="N24" s="155"/>
      <c r="O24" s="155"/>
      <c r="P24" s="155"/>
      <c r="Q24" s="155"/>
      <c r="R24" s="155"/>
    </row>
    <row r="25" spans="1:18" ht="31.15" customHeight="1" x14ac:dyDescent="0.2">
      <c r="A25" s="155"/>
      <c r="B25" s="155"/>
      <c r="C25" s="155"/>
      <c r="D25" s="155"/>
      <c r="E25" s="155"/>
      <c r="F25" s="155"/>
      <c r="G25" s="155"/>
      <c r="H25" s="155"/>
      <c r="I25" s="155"/>
      <c r="J25" s="155"/>
      <c r="K25" s="155"/>
      <c r="L25" s="155"/>
      <c r="M25" s="155"/>
      <c r="N25" s="155"/>
      <c r="O25" s="155"/>
      <c r="P25" s="155"/>
      <c r="Q25" s="155"/>
      <c r="R25" s="155"/>
    </row>
    <row r="68" spans="16:16" x14ac:dyDescent="0.2">
      <c r="P68" s="61"/>
    </row>
  </sheetData>
  <mergeCells count="1">
    <mergeCell ref="A2:R25"/>
  </mergeCells>
  <pageMargins left="0.7" right="0.7" top="0.75" bottom="0.75" header="0.3" footer="0.3"/>
  <pageSetup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2FEFF-3665-4137-B252-E959B9D18CAE}">
  <sheetPr>
    <tabColor rgb="FFFFFF00"/>
    <pageSetUpPr fitToPage="1"/>
  </sheetPr>
  <dimension ref="A1:AD94"/>
  <sheetViews>
    <sheetView tabSelected="1" zoomScaleNormal="100" workbookViewId="0">
      <selection activeCell="A2" sqref="A2:K2"/>
    </sheetView>
  </sheetViews>
  <sheetFormatPr defaultColWidth="9.140625" defaultRowHeight="12" outlineLevelCol="1" x14ac:dyDescent="0.2"/>
  <cols>
    <col min="1" max="6" width="9.140625" style="1"/>
    <col min="7" max="7" width="13" style="1" customWidth="1"/>
    <col min="8" max="8" width="13.28515625" style="1" customWidth="1"/>
    <col min="9" max="9" width="14.140625" style="1" customWidth="1"/>
    <col min="10" max="10" width="14.5703125" style="1" customWidth="1"/>
    <col min="11" max="11" width="14.85546875" style="1" bestFit="1" customWidth="1"/>
    <col min="12" max="12" width="9.140625" style="1" hidden="1" customWidth="1"/>
    <col min="13" max="13" width="13" style="1" hidden="1" customWidth="1"/>
    <col min="14" max="14" width="11" style="1" hidden="1" customWidth="1"/>
    <col min="15" max="16" width="11.7109375" style="1" hidden="1" customWidth="1"/>
    <col min="17" max="17" width="10.85546875" style="1" hidden="1" customWidth="1"/>
    <col min="18" max="18" width="11.7109375" style="1" hidden="1" customWidth="1"/>
    <col min="19" max="19" width="10.85546875" style="1" hidden="1" customWidth="1"/>
    <col min="20" max="27" width="9.140625" style="1" hidden="1" customWidth="1" outlineLevel="1"/>
    <col min="28" max="28" width="13" style="1" hidden="1" customWidth="1" collapsed="1"/>
    <col min="29" max="29" width="14.85546875" style="1" hidden="1" customWidth="1"/>
    <col min="30" max="16384" width="9.140625" style="1"/>
  </cols>
  <sheetData>
    <row r="1" spans="1:29" ht="30" customHeight="1" thickBot="1" x14ac:dyDescent="0.25">
      <c r="A1" s="206" t="s">
        <v>32</v>
      </c>
      <c r="B1" s="207"/>
      <c r="C1" s="207"/>
      <c r="D1" s="207"/>
      <c r="E1" s="207"/>
      <c r="F1" s="207"/>
      <c r="G1" s="207"/>
      <c r="H1" s="207"/>
      <c r="I1" s="207"/>
      <c r="J1" s="207"/>
      <c r="K1" s="208"/>
      <c r="M1" s="47" t="s">
        <v>25</v>
      </c>
      <c r="N1" s="48"/>
      <c r="O1" s="48"/>
      <c r="P1" s="48"/>
      <c r="Q1" s="48"/>
      <c r="R1" s="49"/>
    </row>
    <row r="2" spans="1:29" ht="15.75" customHeight="1" x14ac:dyDescent="0.2">
      <c r="A2" s="211" t="s">
        <v>44</v>
      </c>
      <c r="B2" s="212"/>
      <c r="C2" s="212"/>
      <c r="D2" s="212"/>
      <c r="E2" s="212"/>
      <c r="F2" s="212"/>
      <c r="G2" s="212"/>
      <c r="H2" s="212"/>
      <c r="I2" s="212"/>
      <c r="J2" s="212"/>
      <c r="K2" s="213"/>
      <c r="M2" s="50" t="s">
        <v>56</v>
      </c>
      <c r="N2" s="62" t="s">
        <v>26</v>
      </c>
      <c r="O2" s="62"/>
      <c r="P2" s="62"/>
      <c r="Q2" s="62"/>
      <c r="R2" s="63"/>
    </row>
    <row r="3" spans="1:29" ht="15.95" customHeight="1" thickBot="1" x14ac:dyDescent="0.25">
      <c r="A3" s="214" t="s">
        <v>52</v>
      </c>
      <c r="B3" s="215"/>
      <c r="C3" s="215"/>
      <c r="D3" s="215"/>
      <c r="E3" s="215"/>
      <c r="F3" s="215"/>
      <c r="G3" s="216"/>
      <c r="H3" s="217" t="s">
        <v>54</v>
      </c>
      <c r="I3" s="218"/>
      <c r="J3" s="218"/>
      <c r="K3" s="219"/>
      <c r="L3" s="23"/>
      <c r="M3" s="51" t="s">
        <v>56</v>
      </c>
      <c r="N3" s="220" t="s">
        <v>27</v>
      </c>
      <c r="O3" s="220"/>
      <c r="P3" s="64"/>
      <c r="Q3" s="64"/>
      <c r="R3" s="65"/>
    </row>
    <row r="4" spans="1:29" ht="12.75" x14ac:dyDescent="0.2">
      <c r="A4" s="221" t="s">
        <v>33</v>
      </c>
      <c r="B4" s="222"/>
      <c r="C4" s="222"/>
      <c r="D4" s="222"/>
      <c r="E4" s="222"/>
      <c r="F4" s="222"/>
      <c r="G4" s="223"/>
      <c r="H4" s="9" t="s">
        <v>15</v>
      </c>
      <c r="I4" s="10"/>
      <c r="J4" s="224"/>
      <c r="K4" s="225"/>
      <c r="L4" s="24"/>
    </row>
    <row r="5" spans="1:29" ht="12.75" customHeight="1" x14ac:dyDescent="0.2">
      <c r="A5" s="191" t="s">
        <v>53</v>
      </c>
      <c r="B5" s="192"/>
      <c r="C5" s="192"/>
      <c r="D5" s="192"/>
      <c r="E5" s="192"/>
      <c r="F5" s="192"/>
      <c r="G5" s="193"/>
      <c r="H5" s="198"/>
      <c r="I5" s="199"/>
      <c r="J5" s="199"/>
      <c r="K5" s="200"/>
      <c r="L5" s="25"/>
    </row>
    <row r="6" spans="1:29" ht="12.75" customHeight="1" x14ac:dyDescent="0.2">
      <c r="A6" s="194"/>
      <c r="B6" s="192"/>
      <c r="C6" s="192"/>
      <c r="D6" s="192"/>
      <c r="E6" s="192"/>
      <c r="F6" s="192"/>
      <c r="G6" s="193"/>
      <c r="H6" s="201"/>
      <c r="I6" s="199"/>
      <c r="J6" s="199"/>
      <c r="K6" s="200"/>
      <c r="L6" s="18"/>
    </row>
    <row r="7" spans="1:29" ht="13.5" x14ac:dyDescent="0.25">
      <c r="A7" s="194"/>
      <c r="B7" s="192"/>
      <c r="C7" s="192"/>
      <c r="D7" s="192"/>
      <c r="E7" s="192"/>
      <c r="F7" s="192"/>
      <c r="G7" s="193"/>
      <c r="H7" s="202"/>
      <c r="I7" s="203"/>
      <c r="J7" s="203"/>
      <c r="K7" s="204"/>
      <c r="L7" s="205" t="s">
        <v>38</v>
      </c>
      <c r="M7" s="205"/>
      <c r="N7" s="205"/>
      <c r="O7" s="205"/>
      <c r="P7" s="205"/>
      <c r="Q7" s="205"/>
      <c r="R7" s="205"/>
    </row>
    <row r="8" spans="1:29" ht="13.5" thickBot="1" x14ac:dyDescent="0.25">
      <c r="A8" s="194"/>
      <c r="B8" s="192"/>
      <c r="C8" s="192"/>
      <c r="D8" s="192"/>
      <c r="E8" s="192"/>
      <c r="F8" s="192"/>
      <c r="G8" s="193"/>
      <c r="H8" s="4" t="s">
        <v>1</v>
      </c>
      <c r="I8" s="7"/>
      <c r="J8" s="7"/>
      <c r="K8" s="52"/>
      <c r="L8" s="18"/>
    </row>
    <row r="9" spans="1:29" ht="13.5" thickBot="1" x14ac:dyDescent="0.25">
      <c r="A9" s="195"/>
      <c r="B9" s="196"/>
      <c r="C9" s="196"/>
      <c r="D9" s="196"/>
      <c r="E9" s="196"/>
      <c r="F9" s="196"/>
      <c r="G9" s="197"/>
      <c r="H9" s="4" t="s">
        <v>0</v>
      </c>
      <c r="I9" s="11"/>
      <c r="J9" s="7"/>
      <c r="K9" s="52"/>
      <c r="L9" s="206" t="s">
        <v>36</v>
      </c>
      <c r="M9" s="207"/>
      <c r="N9" s="207"/>
      <c r="O9" s="207"/>
      <c r="P9" s="207"/>
      <c r="Q9" s="207"/>
      <c r="R9" s="207"/>
      <c r="S9" s="208"/>
      <c r="T9" s="206" t="s">
        <v>37</v>
      </c>
      <c r="U9" s="207"/>
      <c r="V9" s="207"/>
      <c r="W9" s="207"/>
      <c r="X9" s="207"/>
      <c r="Y9" s="207"/>
      <c r="Z9" s="207"/>
      <c r="AA9" s="208"/>
      <c r="AB9" s="98" t="s">
        <v>35</v>
      </c>
      <c r="AC9" s="99"/>
    </row>
    <row r="10" spans="1:29" ht="43.15" customHeight="1" thickBot="1" x14ac:dyDescent="0.25">
      <c r="A10" s="209" t="s">
        <v>34</v>
      </c>
      <c r="B10" s="210"/>
      <c r="C10" s="210"/>
      <c r="D10" s="210"/>
      <c r="E10" s="210"/>
      <c r="F10" s="210"/>
      <c r="G10" s="210"/>
      <c r="H10" s="210"/>
      <c r="I10" s="69" t="s">
        <v>16</v>
      </c>
      <c r="J10" s="15" t="s">
        <v>17</v>
      </c>
      <c r="K10" s="19" t="s">
        <v>18</v>
      </c>
      <c r="L10" s="183" t="s">
        <v>28</v>
      </c>
      <c r="M10" s="184"/>
      <c r="N10" s="185" t="s">
        <v>29</v>
      </c>
      <c r="O10" s="186"/>
      <c r="P10" s="185" t="s">
        <v>30</v>
      </c>
      <c r="Q10" s="186"/>
      <c r="R10" s="185" t="s">
        <v>31</v>
      </c>
      <c r="S10" s="186"/>
      <c r="T10" s="183" t="s">
        <v>28</v>
      </c>
      <c r="U10" s="184"/>
      <c r="V10" s="183" t="s">
        <v>29</v>
      </c>
      <c r="W10" s="184"/>
      <c r="X10" s="183" t="s">
        <v>30</v>
      </c>
      <c r="Y10" s="184"/>
      <c r="Z10" s="183" t="s">
        <v>31</v>
      </c>
      <c r="AA10" s="184"/>
      <c r="AB10" s="185" t="s">
        <v>59</v>
      </c>
      <c r="AC10" s="186"/>
    </row>
    <row r="11" spans="1:29" ht="12" customHeight="1" x14ac:dyDescent="0.2">
      <c r="A11" s="187" t="s">
        <v>58</v>
      </c>
      <c r="B11" s="175"/>
      <c r="C11" s="175"/>
      <c r="D11" s="175"/>
      <c r="E11" s="175"/>
      <c r="F11" s="175"/>
      <c r="G11" s="175"/>
      <c r="H11" s="175"/>
      <c r="I11" s="188"/>
      <c r="J11" s="175"/>
      <c r="K11" s="189"/>
      <c r="L11" s="190"/>
      <c r="M11" s="190"/>
      <c r="N11" s="190"/>
      <c r="O11" s="190"/>
      <c r="P11" s="190"/>
      <c r="Q11" s="190"/>
      <c r="R11" s="190"/>
      <c r="S11" s="190"/>
      <c r="T11" s="190"/>
      <c r="U11" s="190"/>
      <c r="V11" s="190"/>
      <c r="W11" s="190"/>
      <c r="X11" s="190"/>
      <c r="Y11" s="190"/>
      <c r="Z11" s="190"/>
      <c r="AA11" s="190"/>
      <c r="AB11" s="190"/>
      <c r="AC11" s="190"/>
    </row>
    <row r="12" spans="1:29" x14ac:dyDescent="0.2">
      <c r="A12" s="158" t="s">
        <v>2</v>
      </c>
      <c r="B12" s="159"/>
      <c r="C12" s="159"/>
      <c r="D12" s="159"/>
      <c r="E12" s="159"/>
      <c r="F12" s="159"/>
      <c r="G12" s="159"/>
      <c r="H12" s="159"/>
      <c r="I12" s="92"/>
      <c r="J12" s="88"/>
      <c r="K12" s="89"/>
      <c r="L12" s="178"/>
      <c r="M12" s="179"/>
      <c r="N12" s="180"/>
      <c r="O12" s="179"/>
      <c r="P12" s="180"/>
      <c r="Q12" s="179"/>
      <c r="R12" s="180"/>
      <c r="S12" s="179"/>
      <c r="T12" s="180"/>
      <c r="U12" s="179"/>
      <c r="V12" s="180"/>
      <c r="W12" s="179"/>
      <c r="X12" s="180"/>
      <c r="Y12" s="179"/>
      <c r="Z12" s="180"/>
      <c r="AA12" s="179"/>
      <c r="AB12" s="180"/>
      <c r="AC12" s="179"/>
    </row>
    <row r="13" spans="1:29" x14ac:dyDescent="0.2">
      <c r="A13" s="165" t="s">
        <v>11</v>
      </c>
      <c r="B13" s="166"/>
      <c r="C13" s="166"/>
      <c r="D13" s="166"/>
      <c r="E13" s="166"/>
      <c r="F13" s="167"/>
      <c r="G13" s="44" t="s">
        <v>41</v>
      </c>
      <c r="H13" s="45" t="s">
        <v>42</v>
      </c>
      <c r="I13" s="93"/>
      <c r="J13" s="90"/>
      <c r="K13" s="91"/>
      <c r="L13" s="26"/>
      <c r="M13" s="27"/>
      <c r="N13" s="28"/>
      <c r="O13" s="27"/>
      <c r="P13" s="28"/>
      <c r="Q13" s="27"/>
      <c r="R13" s="28"/>
      <c r="S13" s="27"/>
      <c r="T13" s="26"/>
      <c r="U13" s="27"/>
      <c r="V13" s="28"/>
      <c r="W13" s="27"/>
      <c r="X13" s="28"/>
      <c r="Y13" s="27"/>
      <c r="Z13" s="28"/>
      <c r="AA13" s="27"/>
      <c r="AB13" s="33"/>
      <c r="AC13" s="33"/>
    </row>
    <row r="14" spans="1:29" x14ac:dyDescent="0.2">
      <c r="A14" s="156"/>
      <c r="B14" s="157"/>
      <c r="C14" s="157"/>
      <c r="D14" s="157"/>
      <c r="E14" s="157"/>
      <c r="F14" s="157"/>
      <c r="G14" s="37"/>
      <c r="H14" s="38"/>
      <c r="I14" s="75">
        <v>0</v>
      </c>
      <c r="J14" s="36">
        <v>0</v>
      </c>
      <c r="K14" s="36">
        <v>0</v>
      </c>
      <c r="L14" s="70"/>
      <c r="M14" s="151"/>
      <c r="N14" s="32"/>
      <c r="O14" s="151"/>
      <c r="P14" s="32"/>
      <c r="Q14" s="151"/>
      <c r="R14" s="32"/>
      <c r="S14" s="151"/>
      <c r="T14" s="32"/>
      <c r="U14" s="151"/>
      <c r="V14" s="32"/>
      <c r="W14" s="151"/>
      <c r="X14" s="32"/>
      <c r="Y14" s="151"/>
      <c r="Z14" s="101"/>
      <c r="AA14" s="151"/>
      <c r="AB14" s="123">
        <f>+M14+O14+Q14+S14+U14+W14+Y14+AA14</f>
        <v>0</v>
      </c>
      <c r="AC14" s="123">
        <f>+K18-AB14</f>
        <v>0</v>
      </c>
    </row>
    <row r="15" spans="1:29" x14ac:dyDescent="0.2">
      <c r="A15" s="156"/>
      <c r="B15" s="157"/>
      <c r="C15" s="157"/>
      <c r="D15" s="157"/>
      <c r="E15" s="157"/>
      <c r="F15" s="157"/>
      <c r="G15" s="37"/>
      <c r="H15" s="38"/>
      <c r="I15" s="75">
        <v>0</v>
      </c>
      <c r="J15" s="36">
        <v>0</v>
      </c>
      <c r="K15" s="36">
        <v>0</v>
      </c>
      <c r="L15" s="70"/>
      <c r="M15" s="151"/>
      <c r="N15" s="32"/>
      <c r="O15" s="151"/>
      <c r="P15" s="32"/>
      <c r="Q15" s="151"/>
      <c r="R15" s="32"/>
      <c r="S15" s="151"/>
      <c r="T15" s="32"/>
      <c r="U15" s="151"/>
      <c r="V15" s="32"/>
      <c r="W15" s="151"/>
      <c r="X15" s="32"/>
      <c r="Y15" s="151"/>
      <c r="Z15" s="101"/>
      <c r="AA15" s="151"/>
      <c r="AB15" s="123">
        <f>+M15+O15+Q15+S15+U15+W15+Y15+AA15</f>
        <v>0</v>
      </c>
      <c r="AC15" s="123">
        <f>+K19-AB15</f>
        <v>0</v>
      </c>
    </row>
    <row r="16" spans="1:29" x14ac:dyDescent="0.2">
      <c r="A16" s="156"/>
      <c r="B16" s="157"/>
      <c r="C16" s="157"/>
      <c r="D16" s="157"/>
      <c r="E16" s="157"/>
      <c r="F16" s="157"/>
      <c r="G16" s="37"/>
      <c r="H16" s="38"/>
      <c r="I16" s="75">
        <v>0</v>
      </c>
      <c r="J16" s="36">
        <v>0</v>
      </c>
      <c r="K16" s="36">
        <v>0</v>
      </c>
      <c r="L16" s="70"/>
      <c r="M16" s="151"/>
      <c r="N16" s="32"/>
      <c r="O16" s="151"/>
      <c r="P16" s="32"/>
      <c r="Q16" s="151"/>
      <c r="R16" s="32"/>
      <c r="S16" s="151"/>
      <c r="T16" s="32"/>
      <c r="U16" s="151"/>
      <c r="V16" s="32"/>
      <c r="W16" s="151"/>
      <c r="X16" s="32"/>
      <c r="Y16" s="151"/>
      <c r="Z16" s="101"/>
      <c r="AA16" s="151"/>
      <c r="AB16" s="123">
        <f>+M16+O16+Q16+S16+U16+W16+Y16+AA16</f>
        <v>0</v>
      </c>
      <c r="AC16" s="123">
        <f>+K20-AB16</f>
        <v>0</v>
      </c>
    </row>
    <row r="17" spans="1:29" x14ac:dyDescent="0.2">
      <c r="A17" s="156"/>
      <c r="B17" s="157"/>
      <c r="C17" s="157"/>
      <c r="D17" s="157"/>
      <c r="E17" s="157"/>
      <c r="F17" s="157"/>
      <c r="G17" s="39"/>
      <c r="H17" s="40"/>
      <c r="I17" s="75">
        <v>0</v>
      </c>
      <c r="J17" s="36">
        <v>0</v>
      </c>
      <c r="K17" s="36">
        <v>0</v>
      </c>
      <c r="L17" s="5"/>
      <c r="M17" s="151"/>
      <c r="N17" s="3"/>
      <c r="O17" s="151"/>
      <c r="P17" s="3"/>
      <c r="Q17" s="151"/>
      <c r="R17" s="3"/>
      <c r="S17" s="151"/>
      <c r="T17" s="3"/>
      <c r="U17" s="151"/>
      <c r="V17" s="3"/>
      <c r="W17" s="151"/>
      <c r="X17" s="3"/>
      <c r="Y17" s="151"/>
      <c r="Z17" s="102"/>
      <c r="AA17" s="151"/>
      <c r="AB17" s="123">
        <f>+M17+O17+Q17+S17+U17+W17+Y17+AA17</f>
        <v>0</v>
      </c>
      <c r="AC17" s="123">
        <f>+K21-AB17</f>
        <v>0</v>
      </c>
    </row>
    <row r="18" spans="1:29" x14ac:dyDescent="0.2">
      <c r="A18" s="156" t="s">
        <v>3</v>
      </c>
      <c r="B18" s="157"/>
      <c r="C18" s="157"/>
      <c r="D18" s="157"/>
      <c r="E18" s="157"/>
      <c r="F18" s="157"/>
      <c r="G18" s="157"/>
      <c r="H18" s="157"/>
      <c r="I18" s="76">
        <f>SUM(I14:I17)</f>
        <v>0</v>
      </c>
      <c r="J18" s="34">
        <f>SUM(J14:J17)</f>
        <v>0</v>
      </c>
      <c r="K18" s="34">
        <f>SUM(K14:K17)</f>
        <v>0</v>
      </c>
      <c r="M18" s="151"/>
      <c r="O18" s="151"/>
      <c r="Q18" s="151"/>
      <c r="S18" s="151"/>
      <c r="U18" s="151"/>
      <c r="W18" s="151"/>
      <c r="Y18" s="151"/>
      <c r="Z18" s="35"/>
      <c r="AA18" s="151"/>
      <c r="AB18" s="123">
        <f>+M18+O18+Q18+S18+U18+W18+Y18+AA18</f>
        <v>0</v>
      </c>
      <c r="AC18" s="123">
        <f>+K22-AB18</f>
        <v>0</v>
      </c>
    </row>
    <row r="19" spans="1:29" ht="3.95" customHeight="1" x14ac:dyDescent="0.2">
      <c r="A19" s="72"/>
      <c r="B19" s="6"/>
      <c r="C19" s="6"/>
      <c r="D19" s="6"/>
      <c r="E19" s="6"/>
      <c r="F19" s="6"/>
      <c r="G19" s="6"/>
      <c r="H19" s="6"/>
      <c r="I19" s="96"/>
      <c r="J19" s="12"/>
      <c r="K19" s="73"/>
      <c r="L19" s="73"/>
      <c r="M19" s="73">
        <v>1</v>
      </c>
      <c r="N19" s="73"/>
      <c r="O19" s="73"/>
      <c r="P19" s="73"/>
      <c r="Q19" s="73"/>
      <c r="R19" s="73"/>
      <c r="S19" s="73"/>
      <c r="T19" s="73"/>
      <c r="U19" s="73"/>
      <c r="V19" s="73"/>
      <c r="W19" s="73"/>
      <c r="X19" s="73"/>
      <c r="Y19" s="73"/>
      <c r="Z19" s="103"/>
      <c r="AA19" s="103"/>
      <c r="AB19" s="103"/>
      <c r="AC19" s="103"/>
    </row>
    <row r="20" spans="1:29" x14ac:dyDescent="0.2">
      <c r="A20" s="158" t="s">
        <v>45</v>
      </c>
      <c r="B20" s="159"/>
      <c r="C20" s="159"/>
      <c r="D20" s="159"/>
      <c r="E20" s="159"/>
      <c r="F20" s="5"/>
      <c r="G20" s="4" t="s">
        <v>12</v>
      </c>
      <c r="H20" s="41">
        <v>0</v>
      </c>
      <c r="I20" s="133">
        <f>I18*H20</f>
        <v>0</v>
      </c>
      <c r="J20" s="36"/>
      <c r="K20" s="36"/>
      <c r="L20" s="58"/>
      <c r="M20" s="46"/>
      <c r="N20" s="29"/>
      <c r="O20" s="46"/>
      <c r="P20" s="29"/>
      <c r="Q20" s="46"/>
      <c r="R20" s="29"/>
      <c r="S20" s="46"/>
      <c r="T20" s="29"/>
      <c r="U20" s="46"/>
      <c r="V20" s="29"/>
      <c r="W20" s="46"/>
      <c r="X20" s="29"/>
      <c r="Y20" s="56"/>
      <c r="Z20" s="104"/>
      <c r="AA20" s="56"/>
      <c r="AB20" s="105">
        <f>+M20+O20+Q20+S20+U20+W20+Y20+AA20</f>
        <v>0</v>
      </c>
      <c r="AC20" s="105">
        <f>+K20-AB20</f>
        <v>0</v>
      </c>
    </row>
    <row r="21" spans="1:29" ht="3.95" customHeight="1" x14ac:dyDescent="0.2">
      <c r="A21" s="72"/>
      <c r="B21" s="6"/>
      <c r="C21" s="6"/>
      <c r="D21" s="6"/>
      <c r="E21" s="6"/>
      <c r="F21" s="6"/>
      <c r="G21" s="6"/>
      <c r="H21" s="6"/>
      <c r="I21" s="96"/>
      <c r="J21" s="12"/>
      <c r="K21" s="73"/>
      <c r="L21" s="12"/>
      <c r="M21" s="12"/>
      <c r="N21" s="12"/>
      <c r="O21" s="12"/>
      <c r="P21" s="12"/>
      <c r="Q21" s="12"/>
      <c r="R21" s="12"/>
      <c r="S21" s="12"/>
      <c r="T21" s="12"/>
      <c r="U21" s="12"/>
      <c r="V21" s="12"/>
      <c r="W21" s="12"/>
      <c r="X21" s="12"/>
      <c r="Y21" s="12"/>
      <c r="Z21" s="106"/>
      <c r="AA21" s="106"/>
      <c r="AB21" s="107"/>
      <c r="AC21" s="107"/>
    </row>
    <row r="22" spans="1:29" x14ac:dyDescent="0.2">
      <c r="A22" s="158" t="s">
        <v>4</v>
      </c>
      <c r="B22" s="159"/>
      <c r="C22" s="159"/>
      <c r="D22" s="159"/>
      <c r="E22" s="159"/>
      <c r="F22" s="159"/>
      <c r="G22" s="159"/>
      <c r="H22" s="159"/>
      <c r="I22" s="92"/>
      <c r="J22" s="88"/>
      <c r="K22" s="89"/>
      <c r="L22" s="178"/>
      <c r="M22" s="179"/>
      <c r="N22" s="180"/>
      <c r="O22" s="179"/>
      <c r="P22" s="180"/>
      <c r="Q22" s="179"/>
      <c r="R22" s="180"/>
      <c r="S22" s="179"/>
      <c r="T22" s="180"/>
      <c r="U22" s="179"/>
      <c r="V22" s="180"/>
      <c r="W22" s="179"/>
      <c r="X22" s="180"/>
      <c r="Y22" s="179"/>
      <c r="Z22" s="181"/>
      <c r="AA22" s="182"/>
      <c r="AB22" s="181"/>
      <c r="AC22" s="182"/>
    </row>
    <row r="23" spans="1:29" x14ac:dyDescent="0.2">
      <c r="A23" s="165" t="s">
        <v>24</v>
      </c>
      <c r="B23" s="166"/>
      <c r="C23" s="166"/>
      <c r="D23" s="166"/>
      <c r="E23" s="166"/>
      <c r="F23" s="167"/>
      <c r="G23" s="2" t="s">
        <v>9</v>
      </c>
      <c r="H23" s="8" t="s">
        <v>10</v>
      </c>
      <c r="I23" s="93"/>
      <c r="J23" s="90"/>
      <c r="K23" s="91"/>
      <c r="L23" s="26"/>
      <c r="M23" s="27"/>
      <c r="N23" s="28"/>
      <c r="O23" s="27"/>
      <c r="P23" s="28"/>
      <c r="Q23" s="27"/>
      <c r="R23" s="28"/>
      <c r="S23" s="27"/>
      <c r="T23" s="26"/>
      <c r="U23" s="27"/>
      <c r="V23" s="28"/>
      <c r="W23" s="27"/>
      <c r="X23" s="28"/>
      <c r="Y23" s="27"/>
      <c r="Z23" s="108"/>
      <c r="AA23" s="109"/>
      <c r="AB23" s="33"/>
      <c r="AC23" s="33"/>
    </row>
    <row r="24" spans="1:29" x14ac:dyDescent="0.2">
      <c r="A24" s="158"/>
      <c r="B24" s="159"/>
      <c r="C24" s="159"/>
      <c r="D24" s="159"/>
      <c r="E24" s="159"/>
      <c r="F24" s="164"/>
      <c r="G24" s="37"/>
      <c r="H24" s="38"/>
      <c r="I24" s="97">
        <v>0</v>
      </c>
      <c r="J24" s="36">
        <v>0</v>
      </c>
      <c r="K24" s="36">
        <v>0</v>
      </c>
      <c r="L24" s="70"/>
      <c r="M24" s="151"/>
      <c r="N24" s="32"/>
      <c r="O24" s="151"/>
      <c r="P24" s="32"/>
      <c r="Q24" s="151"/>
      <c r="R24" s="32"/>
      <c r="S24" s="151"/>
      <c r="T24" s="32"/>
      <c r="U24" s="151"/>
      <c r="V24" s="32"/>
      <c r="W24" s="151"/>
      <c r="X24" s="32"/>
      <c r="Y24" s="151"/>
      <c r="Z24" s="101"/>
      <c r="AA24" s="151"/>
      <c r="AB24" s="123">
        <f>+M24+O24+Q24+S24+U24+W24+Y24+AA24</f>
        <v>0</v>
      </c>
      <c r="AC24" s="123">
        <f>+K28-AB24</f>
        <v>0</v>
      </c>
    </row>
    <row r="25" spans="1:29" x14ac:dyDescent="0.2">
      <c r="A25" s="158"/>
      <c r="B25" s="159"/>
      <c r="C25" s="159"/>
      <c r="D25" s="159"/>
      <c r="E25" s="159"/>
      <c r="F25" s="164"/>
      <c r="G25" s="37"/>
      <c r="H25" s="38"/>
      <c r="I25" s="75">
        <v>0</v>
      </c>
      <c r="J25" s="36">
        <v>0</v>
      </c>
      <c r="K25" s="36">
        <v>0</v>
      </c>
      <c r="L25" s="70"/>
      <c r="M25" s="151"/>
      <c r="N25" s="32"/>
      <c r="O25" s="151"/>
      <c r="P25" s="32"/>
      <c r="Q25" s="151"/>
      <c r="R25" s="32"/>
      <c r="S25" s="151"/>
      <c r="T25" s="32"/>
      <c r="U25" s="151"/>
      <c r="V25" s="32"/>
      <c r="W25" s="151"/>
      <c r="X25" s="32"/>
      <c r="Y25" s="151"/>
      <c r="Z25" s="101"/>
      <c r="AA25" s="151"/>
      <c r="AB25" s="123">
        <f>+M25+O25+Q25+S25+U25+W25+Y25+AA25</f>
        <v>0</v>
      </c>
      <c r="AC25" s="123">
        <f>+K29-AB25</f>
        <v>0</v>
      </c>
    </row>
    <row r="26" spans="1:29" x14ac:dyDescent="0.2">
      <c r="A26" s="158"/>
      <c r="B26" s="159"/>
      <c r="C26" s="159"/>
      <c r="D26" s="159"/>
      <c r="E26" s="159"/>
      <c r="F26" s="164"/>
      <c r="G26" s="37"/>
      <c r="H26" s="38"/>
      <c r="I26" s="75">
        <v>0</v>
      </c>
      <c r="J26" s="36">
        <v>0</v>
      </c>
      <c r="K26" s="36">
        <v>0</v>
      </c>
      <c r="L26" s="70"/>
      <c r="M26" s="151"/>
      <c r="N26" s="32"/>
      <c r="O26" s="151"/>
      <c r="P26" s="32"/>
      <c r="Q26" s="151"/>
      <c r="R26" s="32"/>
      <c r="S26" s="151"/>
      <c r="T26" s="32"/>
      <c r="U26" s="151"/>
      <c r="V26" s="32"/>
      <c r="W26" s="151"/>
      <c r="X26" s="32"/>
      <c r="Y26" s="151"/>
      <c r="Z26" s="101"/>
      <c r="AA26" s="151"/>
      <c r="AB26" s="123">
        <f>+M26+O26+Q26+S26+U26+W26+Y26+AA26</f>
        <v>0</v>
      </c>
      <c r="AC26" s="123">
        <f>+K30-AB26</f>
        <v>0</v>
      </c>
    </row>
    <row r="27" spans="1:29" x14ac:dyDescent="0.2">
      <c r="A27" s="158"/>
      <c r="B27" s="159"/>
      <c r="C27" s="159"/>
      <c r="D27" s="159"/>
      <c r="E27" s="159"/>
      <c r="F27" s="164"/>
      <c r="G27" s="39"/>
      <c r="H27" s="40"/>
      <c r="I27" s="75">
        <v>0</v>
      </c>
      <c r="J27" s="36">
        <v>0</v>
      </c>
      <c r="K27" s="36">
        <v>0</v>
      </c>
      <c r="L27" s="5"/>
      <c r="M27" s="151"/>
      <c r="N27" s="3"/>
      <c r="O27" s="151"/>
      <c r="P27" s="3"/>
      <c r="Q27" s="151"/>
      <c r="R27" s="3"/>
      <c r="S27" s="151"/>
      <c r="T27" s="3"/>
      <c r="U27" s="151"/>
      <c r="V27" s="3"/>
      <c r="W27" s="151"/>
      <c r="X27" s="3"/>
      <c r="Y27" s="151"/>
      <c r="Z27" s="102"/>
      <c r="AA27" s="151"/>
      <c r="AB27" s="123">
        <f>+M27+O27+Q27+S27+U27+W27+Y27+AA27</f>
        <v>0</v>
      </c>
      <c r="AC27" s="123">
        <f>+K31-AB27</f>
        <v>0</v>
      </c>
    </row>
    <row r="28" spans="1:29" x14ac:dyDescent="0.2">
      <c r="A28" s="156" t="s">
        <v>5</v>
      </c>
      <c r="B28" s="157"/>
      <c r="C28" s="157"/>
      <c r="D28" s="157"/>
      <c r="E28" s="157"/>
      <c r="F28" s="157"/>
      <c r="G28" s="157"/>
      <c r="H28" s="157"/>
      <c r="I28" s="76">
        <f>SUM(I24:I27)</f>
        <v>0</v>
      </c>
      <c r="J28" s="34">
        <f>SUM(J24:J27)</f>
        <v>0</v>
      </c>
      <c r="K28" s="34">
        <f>SUM(K24:K27)</f>
        <v>0</v>
      </c>
      <c r="M28" s="151"/>
      <c r="O28" s="151"/>
      <c r="Q28" s="151"/>
      <c r="S28" s="151"/>
      <c r="U28" s="151"/>
      <c r="W28" s="151"/>
      <c r="Y28" s="151"/>
      <c r="Z28" s="35"/>
      <c r="AA28" s="151"/>
      <c r="AB28" s="123">
        <f>+M28+O28+Q28+S28+U28+W28+Y28+AA28</f>
        <v>0</v>
      </c>
      <c r="AC28" s="123">
        <f>+K32-AB28</f>
        <v>0</v>
      </c>
    </row>
    <row r="29" spans="1:29" ht="3.95" customHeight="1" x14ac:dyDescent="0.2">
      <c r="A29" s="72"/>
      <c r="B29" s="6"/>
      <c r="C29" s="6"/>
      <c r="D29" s="6"/>
      <c r="E29" s="6"/>
      <c r="F29" s="6"/>
      <c r="G29" s="6"/>
      <c r="H29" s="6"/>
      <c r="I29" s="96"/>
      <c r="J29" s="12"/>
      <c r="K29" s="73"/>
      <c r="L29" s="73"/>
      <c r="M29" s="73"/>
      <c r="N29" s="73"/>
      <c r="O29" s="73"/>
      <c r="P29" s="73"/>
      <c r="Q29" s="73"/>
      <c r="R29" s="73"/>
      <c r="S29" s="73"/>
      <c r="T29" s="73"/>
      <c r="U29" s="73"/>
      <c r="V29" s="73"/>
      <c r="W29" s="73"/>
      <c r="X29" s="73"/>
      <c r="Y29" s="73"/>
      <c r="Z29" s="103"/>
      <c r="AA29" s="103"/>
      <c r="AB29" s="103"/>
      <c r="AC29" s="103"/>
    </row>
    <row r="30" spans="1:29" x14ac:dyDescent="0.2">
      <c r="A30" s="158" t="s">
        <v>6</v>
      </c>
      <c r="B30" s="159"/>
      <c r="C30" s="159"/>
      <c r="D30" s="159"/>
      <c r="E30" s="159"/>
      <c r="F30" s="159"/>
      <c r="G30" s="159"/>
      <c r="H30" s="159"/>
      <c r="I30" s="92"/>
      <c r="J30" s="88"/>
      <c r="K30" s="89"/>
      <c r="L30" s="26"/>
      <c r="M30" s="27"/>
      <c r="N30" s="26"/>
      <c r="O30" s="27"/>
      <c r="P30" s="26"/>
      <c r="Q30" s="27"/>
      <c r="R30" s="26"/>
      <c r="S30" s="27"/>
      <c r="T30" s="26"/>
      <c r="U30" s="27"/>
      <c r="V30" s="26"/>
      <c r="W30" s="27"/>
      <c r="X30" s="26"/>
      <c r="Y30" s="27"/>
      <c r="Z30" s="110"/>
      <c r="AA30" s="109"/>
      <c r="AB30" s="33"/>
      <c r="AC30" s="33"/>
    </row>
    <row r="31" spans="1:29" x14ac:dyDescent="0.2">
      <c r="A31" s="160"/>
      <c r="B31" s="161"/>
      <c r="C31" s="161"/>
      <c r="D31" s="161"/>
      <c r="E31" s="161"/>
      <c r="F31" s="161"/>
      <c r="G31" s="161"/>
      <c r="H31" s="162"/>
      <c r="I31" s="75">
        <v>0</v>
      </c>
      <c r="J31" s="36">
        <v>0</v>
      </c>
      <c r="K31" s="36">
        <v>0</v>
      </c>
      <c r="L31" s="70"/>
      <c r="M31" s="151"/>
      <c r="N31" s="32"/>
      <c r="O31" s="151"/>
      <c r="P31" s="32"/>
      <c r="Q31" s="151"/>
      <c r="R31" s="32"/>
      <c r="S31" s="151"/>
      <c r="T31" s="32"/>
      <c r="U31" s="151"/>
      <c r="V31" s="32"/>
      <c r="W31" s="151"/>
      <c r="X31" s="32"/>
      <c r="Y31" s="151"/>
      <c r="Z31" s="101"/>
      <c r="AA31" s="151"/>
      <c r="AB31" s="123">
        <f>+M31+O31+Q31+S31+U31+W31+Y31+AA31</f>
        <v>0</v>
      </c>
      <c r="AC31" s="123">
        <f>+K35-AB31</f>
        <v>0</v>
      </c>
    </row>
    <row r="32" spans="1:29" x14ac:dyDescent="0.2">
      <c r="A32" s="160"/>
      <c r="B32" s="161"/>
      <c r="C32" s="161"/>
      <c r="D32" s="161"/>
      <c r="E32" s="161"/>
      <c r="F32" s="161"/>
      <c r="G32" s="161"/>
      <c r="H32" s="162"/>
      <c r="I32" s="75">
        <v>0</v>
      </c>
      <c r="J32" s="36">
        <v>0</v>
      </c>
      <c r="K32" s="36">
        <v>0</v>
      </c>
      <c r="L32" s="70"/>
      <c r="M32" s="151"/>
      <c r="N32" s="32"/>
      <c r="O32" s="151"/>
      <c r="P32" s="32"/>
      <c r="Q32" s="151"/>
      <c r="R32" s="32"/>
      <c r="S32" s="151"/>
      <c r="T32" s="32"/>
      <c r="U32" s="151"/>
      <c r="V32" s="32"/>
      <c r="W32" s="151"/>
      <c r="X32" s="32"/>
      <c r="Y32" s="151"/>
      <c r="Z32" s="101"/>
      <c r="AA32" s="151"/>
      <c r="AB32" s="123">
        <f>+M32+O32+Q32+S32+U32+W32+Y32+AA32</f>
        <v>0</v>
      </c>
      <c r="AC32" s="123">
        <f>+K36-AB32</f>
        <v>0</v>
      </c>
    </row>
    <row r="33" spans="1:29" x14ac:dyDescent="0.2">
      <c r="A33" s="160"/>
      <c r="B33" s="161"/>
      <c r="C33" s="161"/>
      <c r="D33" s="161"/>
      <c r="E33" s="161"/>
      <c r="F33" s="161"/>
      <c r="G33" s="161"/>
      <c r="H33" s="162"/>
      <c r="I33" s="75">
        <v>0</v>
      </c>
      <c r="J33" s="36">
        <v>0</v>
      </c>
      <c r="K33" s="36">
        <v>0</v>
      </c>
      <c r="L33" s="70"/>
      <c r="M33" s="151"/>
      <c r="N33" s="32"/>
      <c r="O33" s="151"/>
      <c r="P33" s="32"/>
      <c r="Q33" s="151"/>
      <c r="R33" s="32"/>
      <c r="S33" s="151"/>
      <c r="T33" s="32"/>
      <c r="U33" s="151"/>
      <c r="V33" s="32"/>
      <c r="W33" s="151"/>
      <c r="X33" s="32"/>
      <c r="Y33" s="151"/>
      <c r="Z33" s="101"/>
      <c r="AA33" s="151"/>
      <c r="AB33" s="123">
        <f>+M33+O33+Q33+S33+U33+W33+Y33+AA33</f>
        <v>0</v>
      </c>
      <c r="AC33" s="123">
        <f>+K37-AB33</f>
        <v>0</v>
      </c>
    </row>
    <row r="34" spans="1:29" x14ac:dyDescent="0.2">
      <c r="A34" s="156"/>
      <c r="B34" s="157"/>
      <c r="C34" s="157"/>
      <c r="D34" s="157"/>
      <c r="E34" s="157"/>
      <c r="F34" s="157"/>
      <c r="G34" s="157"/>
      <c r="H34" s="157"/>
      <c r="I34" s="75">
        <v>0</v>
      </c>
      <c r="J34" s="36">
        <v>0</v>
      </c>
      <c r="K34" s="36">
        <v>0</v>
      </c>
      <c r="L34" s="5"/>
      <c r="M34" s="151"/>
      <c r="N34" s="3"/>
      <c r="O34" s="151"/>
      <c r="P34" s="3"/>
      <c r="Q34" s="151"/>
      <c r="R34" s="3"/>
      <c r="S34" s="151"/>
      <c r="T34" s="3"/>
      <c r="U34" s="151"/>
      <c r="V34" s="3"/>
      <c r="W34" s="151"/>
      <c r="X34" s="3"/>
      <c r="Y34" s="151"/>
      <c r="Z34" s="102"/>
      <c r="AA34" s="151"/>
      <c r="AB34" s="123">
        <f>+M34+O34+Q34+S34+U34+W34+Y34+AA34</f>
        <v>0</v>
      </c>
      <c r="AC34" s="123">
        <f>+K38-AB34</f>
        <v>0</v>
      </c>
    </row>
    <row r="35" spans="1:29" x14ac:dyDescent="0.2">
      <c r="A35" s="156" t="s">
        <v>7</v>
      </c>
      <c r="B35" s="157"/>
      <c r="C35" s="157"/>
      <c r="D35" s="157"/>
      <c r="E35" s="157"/>
      <c r="F35" s="157"/>
      <c r="G35" s="157"/>
      <c r="H35" s="157"/>
      <c r="I35" s="76">
        <f>SUM(I31:I34)</f>
        <v>0</v>
      </c>
      <c r="J35" s="34">
        <f>SUM(J31:J34)</f>
        <v>0</v>
      </c>
      <c r="K35" s="34">
        <f>SUM(K31:K34)</f>
        <v>0</v>
      </c>
      <c r="M35" s="151"/>
      <c r="O35" s="151"/>
      <c r="Q35" s="151"/>
      <c r="S35" s="151"/>
      <c r="U35" s="151"/>
      <c r="W35" s="151"/>
      <c r="Y35" s="151"/>
      <c r="Z35" s="35"/>
      <c r="AA35" s="151"/>
      <c r="AB35" s="123">
        <f>+M35+O35+Q35+S35+U35+W35+Y35+AA35</f>
        <v>0</v>
      </c>
      <c r="AC35" s="123">
        <f>+K39-AB35</f>
        <v>0</v>
      </c>
    </row>
    <row r="36" spans="1:29" ht="3.95" customHeight="1" x14ac:dyDescent="0.2">
      <c r="A36" s="72"/>
      <c r="B36" s="6"/>
      <c r="C36" s="6"/>
      <c r="D36" s="6"/>
      <c r="E36" s="6"/>
      <c r="F36" s="6"/>
      <c r="G36" s="6"/>
      <c r="H36" s="6"/>
      <c r="I36" s="96"/>
      <c r="J36" s="12"/>
      <c r="K36" s="73"/>
      <c r="L36" s="73"/>
      <c r="M36" s="73"/>
      <c r="N36" s="73"/>
      <c r="O36" s="73"/>
      <c r="P36" s="73"/>
      <c r="Q36" s="73"/>
      <c r="R36" s="73"/>
      <c r="S36" s="73"/>
      <c r="T36" s="73"/>
      <c r="U36" s="73"/>
      <c r="V36" s="73"/>
      <c r="W36" s="73"/>
      <c r="X36" s="73"/>
      <c r="Y36" s="73"/>
      <c r="Z36" s="103"/>
      <c r="AA36" s="103"/>
      <c r="AB36" s="103"/>
      <c r="AC36" s="103"/>
    </row>
    <row r="37" spans="1:29" x14ac:dyDescent="0.2">
      <c r="A37" s="158" t="s">
        <v>8</v>
      </c>
      <c r="B37" s="159"/>
      <c r="C37" s="159"/>
      <c r="D37" s="159"/>
      <c r="E37" s="159"/>
      <c r="F37" s="159"/>
      <c r="G37" s="159"/>
      <c r="H37" s="159"/>
      <c r="I37" s="134">
        <v>0</v>
      </c>
      <c r="J37" s="135">
        <v>0</v>
      </c>
      <c r="K37" s="136">
        <v>0</v>
      </c>
      <c r="L37" s="58"/>
      <c r="M37" s="46"/>
      <c r="N37" s="58"/>
      <c r="O37" s="46"/>
      <c r="P37" s="58"/>
      <c r="Q37" s="46"/>
      <c r="R37" s="58"/>
      <c r="S37" s="46"/>
      <c r="T37" s="58"/>
      <c r="U37" s="46"/>
      <c r="V37" s="58"/>
      <c r="W37" s="46"/>
      <c r="X37" s="58"/>
      <c r="Y37" s="46"/>
      <c r="Z37" s="111"/>
      <c r="AA37" s="46"/>
      <c r="AB37" s="105">
        <f>+M37+O37+Q37+S37+U37+W37+Y37+AA37</f>
        <v>0</v>
      </c>
      <c r="AC37" s="105">
        <f>+K37-AB37</f>
        <v>0</v>
      </c>
    </row>
    <row r="38" spans="1:29" ht="3.95" customHeight="1" x14ac:dyDescent="0.2">
      <c r="A38" s="72"/>
      <c r="B38" s="6"/>
      <c r="C38" s="6"/>
      <c r="D38" s="6"/>
      <c r="E38" s="6"/>
      <c r="F38" s="6"/>
      <c r="G38" s="6"/>
      <c r="H38" s="6"/>
      <c r="I38" s="96"/>
      <c r="J38" s="12"/>
      <c r="K38" s="73"/>
      <c r="L38" s="12"/>
      <c r="M38" s="12"/>
      <c r="N38" s="12"/>
      <c r="O38" s="12"/>
      <c r="P38" s="12"/>
      <c r="Q38" s="12"/>
      <c r="R38" s="12"/>
      <c r="S38" s="12"/>
      <c r="T38" s="12"/>
      <c r="U38" s="12"/>
      <c r="V38" s="12"/>
      <c r="W38" s="12"/>
      <c r="X38" s="12"/>
      <c r="Y38" s="12"/>
      <c r="Z38" s="106"/>
      <c r="AA38" s="106"/>
      <c r="AB38" s="107"/>
      <c r="AC38" s="107"/>
    </row>
    <row r="39" spans="1:29" x14ac:dyDescent="0.2">
      <c r="A39" s="158" t="s">
        <v>14</v>
      </c>
      <c r="B39" s="159"/>
      <c r="C39" s="159"/>
      <c r="D39" s="159"/>
      <c r="E39" s="159"/>
      <c r="F39" s="159"/>
      <c r="G39" s="159"/>
      <c r="H39" s="159"/>
      <c r="I39" s="92"/>
      <c r="J39" s="88"/>
      <c r="K39" s="89"/>
      <c r="L39" s="26"/>
      <c r="M39" s="27"/>
      <c r="N39" s="26"/>
      <c r="O39" s="27"/>
      <c r="P39" s="26"/>
      <c r="Q39" s="27"/>
      <c r="R39" s="26"/>
      <c r="S39" s="27"/>
      <c r="T39" s="26"/>
      <c r="U39" s="27"/>
      <c r="V39" s="26"/>
      <c r="W39" s="27"/>
      <c r="X39" s="26"/>
      <c r="Y39" s="27"/>
      <c r="Z39" s="110"/>
      <c r="AA39" s="109"/>
      <c r="AB39" s="33"/>
      <c r="AC39" s="33"/>
    </row>
    <row r="40" spans="1:29" x14ac:dyDescent="0.2">
      <c r="A40" s="160"/>
      <c r="B40" s="161"/>
      <c r="C40" s="161"/>
      <c r="D40" s="161"/>
      <c r="E40" s="161"/>
      <c r="F40" s="161"/>
      <c r="G40" s="161"/>
      <c r="H40" s="162"/>
      <c r="I40" s="75">
        <v>0</v>
      </c>
      <c r="J40" s="36">
        <v>0</v>
      </c>
      <c r="K40" s="36">
        <v>0</v>
      </c>
      <c r="L40" s="70"/>
      <c r="M40" s="151"/>
      <c r="N40" s="32"/>
      <c r="O40" s="151"/>
      <c r="P40" s="32"/>
      <c r="Q40" s="151"/>
      <c r="R40" s="32"/>
      <c r="S40" s="151"/>
      <c r="T40" s="32"/>
      <c r="U40" s="151"/>
      <c r="V40" s="32"/>
      <c r="W40" s="151"/>
      <c r="X40" s="32"/>
      <c r="Y40" s="151"/>
      <c r="Z40" s="101"/>
      <c r="AA40" s="151"/>
      <c r="AB40" s="123">
        <f>+M40+O40+Q40+S40+U40+W40+Y40+AA40</f>
        <v>0</v>
      </c>
      <c r="AC40" s="123">
        <f>+K44-AB40</f>
        <v>0</v>
      </c>
    </row>
    <row r="41" spans="1:29" x14ac:dyDescent="0.2">
      <c r="A41" s="160"/>
      <c r="B41" s="161"/>
      <c r="C41" s="161"/>
      <c r="D41" s="161"/>
      <c r="E41" s="161"/>
      <c r="F41" s="161"/>
      <c r="G41" s="161"/>
      <c r="H41" s="162"/>
      <c r="I41" s="75">
        <v>0</v>
      </c>
      <c r="J41" s="36">
        <v>0</v>
      </c>
      <c r="K41" s="36">
        <v>0</v>
      </c>
      <c r="L41" s="70"/>
      <c r="M41" s="151"/>
      <c r="N41" s="32"/>
      <c r="O41" s="151"/>
      <c r="P41" s="32"/>
      <c r="Q41" s="151"/>
      <c r="R41" s="32"/>
      <c r="S41" s="151"/>
      <c r="T41" s="32"/>
      <c r="U41" s="151"/>
      <c r="V41" s="32"/>
      <c r="W41" s="151"/>
      <c r="X41" s="32"/>
      <c r="Y41" s="151"/>
      <c r="Z41" s="101"/>
      <c r="AA41" s="151"/>
      <c r="AB41" s="123">
        <f>+M41+O41+Q41+S41+U41+W41+Y41+AA41</f>
        <v>0</v>
      </c>
      <c r="AC41" s="123">
        <f>+K45-AB41</f>
        <v>0</v>
      </c>
    </row>
    <row r="42" spans="1:29" x14ac:dyDescent="0.2">
      <c r="A42" s="160"/>
      <c r="B42" s="161"/>
      <c r="C42" s="161"/>
      <c r="D42" s="161"/>
      <c r="E42" s="161"/>
      <c r="F42" s="161"/>
      <c r="G42" s="161"/>
      <c r="H42" s="162"/>
      <c r="I42" s="75">
        <v>0</v>
      </c>
      <c r="J42" s="36">
        <v>0</v>
      </c>
      <c r="K42" s="36">
        <v>0</v>
      </c>
      <c r="L42" s="70"/>
      <c r="M42" s="151"/>
      <c r="N42" s="32"/>
      <c r="O42" s="151"/>
      <c r="P42" s="32"/>
      <c r="Q42" s="151"/>
      <c r="R42" s="32"/>
      <c r="S42" s="151"/>
      <c r="T42" s="32"/>
      <c r="U42" s="151"/>
      <c r="V42" s="32"/>
      <c r="W42" s="151"/>
      <c r="X42" s="32"/>
      <c r="Y42" s="151"/>
      <c r="Z42" s="101"/>
      <c r="AA42" s="151"/>
      <c r="AB42" s="123">
        <f>+M42+O42+Q42+S42+U42+W42+Y42+AA42</f>
        <v>0</v>
      </c>
      <c r="AC42" s="123">
        <f>+K46-AB42</f>
        <v>0</v>
      </c>
    </row>
    <row r="43" spans="1:29" x14ac:dyDescent="0.2">
      <c r="A43" s="156"/>
      <c r="B43" s="157"/>
      <c r="C43" s="157"/>
      <c r="D43" s="157"/>
      <c r="E43" s="157"/>
      <c r="F43" s="157"/>
      <c r="G43" s="157"/>
      <c r="H43" s="157"/>
      <c r="I43" s="75">
        <v>0</v>
      </c>
      <c r="J43" s="36">
        <v>0</v>
      </c>
      <c r="K43" s="36">
        <v>0</v>
      </c>
      <c r="L43" s="5"/>
      <c r="M43" s="151"/>
      <c r="N43" s="3"/>
      <c r="O43" s="151"/>
      <c r="P43" s="3"/>
      <c r="Q43" s="151"/>
      <c r="R43" s="3"/>
      <c r="S43" s="151"/>
      <c r="T43" s="3"/>
      <c r="U43" s="151"/>
      <c r="V43" s="3"/>
      <c r="W43" s="151"/>
      <c r="X43" s="3"/>
      <c r="Y43" s="151"/>
      <c r="Z43" s="102"/>
      <c r="AA43" s="151"/>
      <c r="AB43" s="123">
        <f>+M43+O43+Q43+S43+U43+W43+Y43+AA43</f>
        <v>0</v>
      </c>
      <c r="AC43" s="123">
        <f>+K47-AB43</f>
        <v>0</v>
      </c>
    </row>
    <row r="44" spans="1:29" x14ac:dyDescent="0.2">
      <c r="A44" s="158" t="s">
        <v>43</v>
      </c>
      <c r="B44" s="159"/>
      <c r="C44" s="159"/>
      <c r="D44" s="159"/>
      <c r="E44" s="159"/>
      <c r="F44" s="159"/>
      <c r="G44" s="159"/>
      <c r="H44" s="159"/>
      <c r="I44" s="76">
        <f>SUM(I40:I43)</f>
        <v>0</v>
      </c>
      <c r="J44" s="34">
        <f>SUM(J40:J43)</f>
        <v>0</v>
      </c>
      <c r="K44" s="34">
        <f>SUM(K40:K43)</f>
        <v>0</v>
      </c>
      <c r="M44" s="151"/>
      <c r="O44" s="151"/>
      <c r="Q44" s="151"/>
      <c r="S44" s="151"/>
      <c r="U44" s="151"/>
      <c r="W44" s="151"/>
      <c r="Y44" s="151"/>
      <c r="Z44" s="35"/>
      <c r="AA44" s="151"/>
      <c r="AB44" s="123">
        <f>+M44+O44+Q44+S44+U44+W44+Y44+AA44</f>
        <v>0</v>
      </c>
      <c r="AC44" s="123">
        <f>+K48-AB44</f>
        <v>0</v>
      </c>
    </row>
    <row r="45" spans="1:29" ht="3.95" customHeight="1" x14ac:dyDescent="0.2">
      <c r="A45" s="72"/>
      <c r="B45" s="6"/>
      <c r="C45" s="6"/>
      <c r="D45" s="6"/>
      <c r="E45" s="6"/>
      <c r="F45" s="6"/>
      <c r="G45" s="6"/>
      <c r="H45" s="6"/>
      <c r="I45" s="94"/>
      <c r="J45" s="12"/>
      <c r="K45" s="73"/>
      <c r="L45" s="73"/>
      <c r="M45" s="73"/>
      <c r="N45" s="73"/>
      <c r="O45" s="73"/>
      <c r="P45" s="73"/>
      <c r="Q45" s="73"/>
      <c r="R45" s="73"/>
      <c r="S45" s="73"/>
      <c r="T45" s="73"/>
      <c r="U45" s="73"/>
      <c r="V45" s="73"/>
      <c r="W45" s="73"/>
      <c r="X45" s="73"/>
      <c r="Y45" s="73"/>
      <c r="Z45" s="103"/>
      <c r="AA45" s="103"/>
      <c r="AB45" s="103"/>
      <c r="AC45" s="103"/>
    </row>
    <row r="46" spans="1:29" x14ac:dyDescent="0.2">
      <c r="A46" s="158" t="s">
        <v>13</v>
      </c>
      <c r="B46" s="159"/>
      <c r="C46" s="159"/>
      <c r="D46" s="159"/>
      <c r="E46" s="159"/>
      <c r="F46" s="5"/>
      <c r="G46" s="4" t="s">
        <v>12</v>
      </c>
      <c r="H46" s="41"/>
      <c r="I46" s="59">
        <f>(I18+I20)*H46</f>
        <v>0</v>
      </c>
      <c r="J46" s="42">
        <f>(J18+J20)*I46</f>
        <v>0</v>
      </c>
      <c r="K46" s="42">
        <f>(K18+K20)*J46</f>
        <v>0</v>
      </c>
      <c r="L46" s="58"/>
      <c r="M46" s="46"/>
      <c r="N46" s="58"/>
      <c r="O46" s="46"/>
      <c r="P46" s="58"/>
      <c r="Q46" s="46"/>
      <c r="R46" s="58"/>
      <c r="S46" s="46"/>
      <c r="T46" s="58"/>
      <c r="U46" s="46"/>
      <c r="V46" s="58"/>
      <c r="W46" s="46"/>
      <c r="X46" s="58"/>
      <c r="Y46" s="46"/>
      <c r="Z46" s="111"/>
      <c r="AA46" s="46"/>
      <c r="AB46" s="105">
        <f>+M46+O46+Q46+S46+U46+W46+Y46+AA46</f>
        <v>0</v>
      </c>
      <c r="AC46" s="105">
        <f>+K46-AB46</f>
        <v>0</v>
      </c>
    </row>
    <row r="47" spans="1:29" ht="3.95" customHeight="1" x14ac:dyDescent="0.2">
      <c r="A47" s="72"/>
      <c r="B47" s="6"/>
      <c r="C47" s="6"/>
      <c r="D47" s="6"/>
      <c r="E47" s="6"/>
      <c r="F47" s="6"/>
      <c r="G47" s="6"/>
      <c r="H47" s="6"/>
      <c r="I47" s="94"/>
      <c r="J47" s="12"/>
      <c r="K47" s="73"/>
      <c r="L47" s="73"/>
      <c r="M47" s="73"/>
      <c r="N47" s="73"/>
      <c r="O47" s="73"/>
      <c r="P47" s="73"/>
      <c r="Q47" s="73"/>
      <c r="R47" s="73"/>
      <c r="S47" s="73"/>
      <c r="T47" s="73"/>
      <c r="U47" s="73"/>
      <c r="V47" s="73"/>
      <c r="W47" s="73"/>
      <c r="X47" s="73"/>
      <c r="Y47" s="73"/>
      <c r="Z47" s="103"/>
      <c r="AA47" s="103"/>
      <c r="AB47" s="103"/>
      <c r="AC47" s="103"/>
    </row>
    <row r="48" spans="1:29" ht="12.75" thickBot="1" x14ac:dyDescent="0.25">
      <c r="A48" s="74" t="s">
        <v>57</v>
      </c>
      <c r="B48" s="16"/>
      <c r="C48" s="16"/>
      <c r="D48" s="16"/>
      <c r="E48" s="16"/>
      <c r="F48" s="16"/>
      <c r="G48" s="16"/>
      <c r="H48" s="17"/>
      <c r="I48" s="95">
        <f>+I18+I20+I28+I35+I37+I44+I46</f>
        <v>0</v>
      </c>
      <c r="J48" s="95">
        <f>+J18+J20+J28+J35+J37+J44+J46</f>
        <v>0</v>
      </c>
      <c r="K48" s="95">
        <f>+K18+K20+K28+K35+K37+K44+K46</f>
        <v>0</v>
      </c>
      <c r="L48" s="58"/>
      <c r="M48" s="100">
        <f>+M14+M20+M24+M31+M37+M40+M46</f>
        <v>0</v>
      </c>
      <c r="N48" s="58"/>
      <c r="O48" s="100">
        <f>+O14+O20+O24+O31+O37+O40+O46</f>
        <v>0</v>
      </c>
      <c r="P48" s="58"/>
      <c r="Q48" s="100">
        <f>+Q14+Q20+Q24+Q31+Q37+Q40+Q46</f>
        <v>0</v>
      </c>
      <c r="R48" s="58"/>
      <c r="S48" s="100">
        <f>+S14+S20+S24+S31+S37+S40+S46</f>
        <v>0</v>
      </c>
      <c r="T48" s="58"/>
      <c r="U48" s="100">
        <f>+U14+U20+U24+U31+U37+U40+U46</f>
        <v>0</v>
      </c>
      <c r="V48" s="58"/>
      <c r="W48" s="100">
        <f>+W14+W20+W24+W31+W37+W40+W46</f>
        <v>0</v>
      </c>
      <c r="X48" s="58"/>
      <c r="Y48" s="100">
        <f>+Y14+Y20+Y24+Y31+Y37+Y40+Y46</f>
        <v>0</v>
      </c>
      <c r="Z48" s="111"/>
      <c r="AA48" s="100">
        <f>+AA14+AA20+AA24+AA31+AA37+AA40+AA46</f>
        <v>0</v>
      </c>
      <c r="AB48" s="117">
        <f>+M48+O48+Q48+S48+U48+W48+Y48+AA48</f>
        <v>0</v>
      </c>
      <c r="AC48" s="117">
        <f>+K48-AB48</f>
        <v>0</v>
      </c>
    </row>
    <row r="49" spans="1:30" ht="12.75" thickBot="1" x14ac:dyDescent="0.25">
      <c r="A49" s="124"/>
      <c r="B49" s="125"/>
      <c r="C49" s="125"/>
      <c r="D49" s="125"/>
      <c r="E49" s="125"/>
      <c r="F49" s="125"/>
      <c r="G49" s="125"/>
      <c r="H49" s="126"/>
      <c r="I49" s="127"/>
      <c r="J49" s="127"/>
      <c r="K49" s="127"/>
      <c r="L49" s="128"/>
      <c r="M49" s="129"/>
      <c r="N49" s="128"/>
      <c r="O49" s="129"/>
      <c r="P49" s="128"/>
      <c r="Q49" s="129"/>
      <c r="R49" s="128"/>
      <c r="S49" s="129"/>
      <c r="T49" s="128"/>
      <c r="U49" s="129"/>
      <c r="V49" s="128"/>
      <c r="W49" s="129"/>
      <c r="X49" s="128"/>
      <c r="Y49" s="129"/>
      <c r="Z49" s="130"/>
      <c r="AA49" s="129"/>
      <c r="AB49" s="131"/>
      <c r="AC49" s="132"/>
      <c r="AD49" s="90"/>
    </row>
    <row r="50" spans="1:30" ht="12" customHeight="1" x14ac:dyDescent="0.2">
      <c r="A50" s="174" t="s">
        <v>61</v>
      </c>
      <c r="B50" s="175"/>
      <c r="C50" s="175"/>
      <c r="D50" s="175"/>
      <c r="E50" s="175"/>
      <c r="F50" s="175"/>
      <c r="G50" s="175"/>
      <c r="H50" s="175"/>
      <c r="I50" s="175"/>
      <c r="J50" s="175"/>
      <c r="K50" s="176"/>
      <c r="L50" s="177"/>
      <c r="M50" s="171"/>
      <c r="N50" s="170"/>
      <c r="O50" s="171"/>
      <c r="P50" s="170"/>
      <c r="Q50" s="171"/>
      <c r="R50" s="170"/>
      <c r="S50" s="171"/>
      <c r="T50" s="170"/>
      <c r="U50" s="171"/>
      <c r="V50" s="170"/>
      <c r="W50" s="171"/>
      <c r="X50" s="170"/>
      <c r="Y50" s="171"/>
      <c r="Z50" s="172"/>
      <c r="AA50" s="173"/>
      <c r="AB50" s="172"/>
      <c r="AC50" s="173"/>
    </row>
    <row r="51" spans="1:30" x14ac:dyDescent="0.2">
      <c r="A51" s="158" t="s">
        <v>21</v>
      </c>
      <c r="B51" s="159"/>
      <c r="C51" s="159"/>
      <c r="D51" s="159"/>
      <c r="E51" s="159"/>
      <c r="F51" s="159"/>
      <c r="G51" s="159"/>
      <c r="H51" s="159"/>
      <c r="I51" s="93"/>
      <c r="J51" s="90"/>
      <c r="K51" s="91"/>
      <c r="L51" s="26"/>
      <c r="M51" s="27"/>
      <c r="N51" s="28"/>
      <c r="O51" s="27"/>
      <c r="P51" s="28"/>
      <c r="Q51" s="27"/>
      <c r="R51" s="28"/>
      <c r="S51" s="27"/>
      <c r="T51" s="26"/>
      <c r="U51" s="27"/>
      <c r="V51" s="28"/>
      <c r="W51" s="27"/>
      <c r="X51" s="28"/>
      <c r="Y51" s="27"/>
      <c r="Z51" s="108"/>
      <c r="AA51" s="109"/>
      <c r="AB51" s="33"/>
      <c r="AC51" s="33"/>
    </row>
    <row r="52" spans="1:30" x14ac:dyDescent="0.2">
      <c r="A52" s="156"/>
      <c r="B52" s="157"/>
      <c r="C52" s="157"/>
      <c r="D52" s="157"/>
      <c r="E52" s="157"/>
      <c r="F52" s="157"/>
      <c r="G52" s="157"/>
      <c r="H52" s="157"/>
      <c r="I52" s="75">
        <v>0</v>
      </c>
      <c r="J52" s="36">
        <v>0</v>
      </c>
      <c r="K52" s="36">
        <v>0</v>
      </c>
      <c r="L52" s="70"/>
      <c r="M52" s="151"/>
      <c r="N52" s="32"/>
      <c r="O52" s="151"/>
      <c r="P52" s="32"/>
      <c r="Q52" s="151"/>
      <c r="R52" s="32"/>
      <c r="S52" s="151"/>
      <c r="T52" s="32"/>
      <c r="U52" s="151"/>
      <c r="V52" s="32"/>
      <c r="W52" s="151"/>
      <c r="X52" s="32"/>
      <c r="Y52" s="151"/>
      <c r="Z52" s="101"/>
      <c r="AA52" s="151"/>
      <c r="AB52" s="123">
        <f>+M52+O52+Q52+S52+U52+W52+Y52+AA52</f>
        <v>0</v>
      </c>
      <c r="AC52" s="123">
        <f>+K56-AB52</f>
        <v>0</v>
      </c>
    </row>
    <row r="53" spans="1:30" x14ac:dyDescent="0.2">
      <c r="A53" s="168"/>
      <c r="B53" s="169"/>
      <c r="C53" s="169"/>
      <c r="D53" s="169"/>
      <c r="E53" s="169"/>
      <c r="F53" s="169"/>
      <c r="G53" s="169"/>
      <c r="H53" s="169"/>
      <c r="I53" s="75">
        <v>0</v>
      </c>
      <c r="J53" s="36">
        <v>0</v>
      </c>
      <c r="K53" s="36">
        <v>0</v>
      </c>
      <c r="L53" s="70"/>
      <c r="M53" s="151"/>
      <c r="N53" s="32"/>
      <c r="O53" s="151"/>
      <c r="P53" s="32"/>
      <c r="Q53" s="151"/>
      <c r="R53" s="32"/>
      <c r="S53" s="151"/>
      <c r="T53" s="32"/>
      <c r="U53" s="151"/>
      <c r="V53" s="32"/>
      <c r="W53" s="151"/>
      <c r="X53" s="32"/>
      <c r="Y53" s="151"/>
      <c r="Z53" s="101"/>
      <c r="AA53" s="151"/>
      <c r="AB53" s="123">
        <f>+M53+O53+Q53+S53+U53+W53+Y53+AA53</f>
        <v>0</v>
      </c>
      <c r="AC53" s="123">
        <f>+K57-AB53</f>
        <v>0</v>
      </c>
    </row>
    <row r="54" spans="1:30" x14ac:dyDescent="0.2">
      <c r="A54" s="168"/>
      <c r="B54" s="169"/>
      <c r="C54" s="169"/>
      <c r="D54" s="169"/>
      <c r="E54" s="169"/>
      <c r="F54" s="169"/>
      <c r="G54" s="169"/>
      <c r="H54" s="169"/>
      <c r="I54" s="75">
        <v>0</v>
      </c>
      <c r="J54" s="36">
        <v>0</v>
      </c>
      <c r="K54" s="36">
        <v>0</v>
      </c>
      <c r="L54" s="70"/>
      <c r="M54" s="151"/>
      <c r="N54" s="32"/>
      <c r="O54" s="151"/>
      <c r="P54" s="32"/>
      <c r="Q54" s="151"/>
      <c r="R54" s="32"/>
      <c r="S54" s="151"/>
      <c r="T54" s="32"/>
      <c r="U54" s="151"/>
      <c r="V54" s="32"/>
      <c r="W54" s="151"/>
      <c r="X54" s="32"/>
      <c r="Y54" s="151"/>
      <c r="Z54" s="101"/>
      <c r="AA54" s="151"/>
      <c r="AB54" s="123">
        <f>+M54+O54+Q54+S54+U54+W54+Y54+AA54</f>
        <v>0</v>
      </c>
      <c r="AC54" s="123">
        <f>+K58-AB54</f>
        <v>0</v>
      </c>
    </row>
    <row r="55" spans="1:30" x14ac:dyDescent="0.2">
      <c r="A55" s="168"/>
      <c r="B55" s="169"/>
      <c r="C55" s="169"/>
      <c r="D55" s="169"/>
      <c r="E55" s="169"/>
      <c r="F55" s="169"/>
      <c r="G55" s="169"/>
      <c r="H55" s="169"/>
      <c r="I55" s="75">
        <v>0</v>
      </c>
      <c r="J55" s="36">
        <v>0</v>
      </c>
      <c r="K55" s="36">
        <v>0</v>
      </c>
      <c r="L55" s="5"/>
      <c r="M55" s="151"/>
      <c r="N55" s="3"/>
      <c r="O55" s="151"/>
      <c r="P55" s="3"/>
      <c r="Q55" s="151"/>
      <c r="R55" s="3"/>
      <c r="S55" s="151"/>
      <c r="T55" s="3"/>
      <c r="U55" s="151"/>
      <c r="V55" s="3"/>
      <c r="W55" s="151"/>
      <c r="X55" s="3"/>
      <c r="Y55" s="151"/>
      <c r="Z55" s="102"/>
      <c r="AA55" s="151"/>
      <c r="AB55" s="123">
        <f>+M55+O55+Q55+S55+U55+W55+Y55+AA55</f>
        <v>0</v>
      </c>
      <c r="AC55" s="123">
        <f>+K59-AB55</f>
        <v>0</v>
      </c>
    </row>
    <row r="56" spans="1:30" x14ac:dyDescent="0.2">
      <c r="A56" s="156" t="s">
        <v>19</v>
      </c>
      <c r="B56" s="157"/>
      <c r="C56" s="157"/>
      <c r="D56" s="157"/>
      <c r="E56" s="157"/>
      <c r="F56" s="157"/>
      <c r="G56" s="157"/>
      <c r="H56" s="157"/>
      <c r="I56" s="76">
        <f>SUM(I52:I55)</f>
        <v>0</v>
      </c>
      <c r="J56" s="34">
        <f>SUM(J52:J55)</f>
        <v>0</v>
      </c>
      <c r="K56" s="34">
        <f>SUM(K52:K55)</f>
        <v>0</v>
      </c>
      <c r="M56" s="151"/>
      <c r="O56" s="151"/>
      <c r="Q56" s="151"/>
      <c r="S56" s="151"/>
      <c r="U56" s="151"/>
      <c r="W56" s="151"/>
      <c r="Y56" s="151"/>
      <c r="Z56" s="35"/>
      <c r="AA56" s="151"/>
      <c r="AB56" s="123">
        <f>+M56+O56+Q56+S56+U56+W56+Y56+AA56</f>
        <v>0</v>
      </c>
      <c r="AC56" s="123">
        <f>+K60-AB56</f>
        <v>0</v>
      </c>
    </row>
    <row r="57" spans="1:30" ht="3.95" customHeight="1" x14ac:dyDescent="0.2">
      <c r="A57" s="72"/>
      <c r="B57" s="6"/>
      <c r="C57" s="6"/>
      <c r="D57" s="6"/>
      <c r="E57" s="6"/>
      <c r="F57" s="6"/>
      <c r="G57" s="6"/>
      <c r="H57" s="6"/>
      <c r="I57" s="13"/>
      <c r="J57" s="12"/>
      <c r="K57" s="73"/>
      <c r="L57" s="12"/>
      <c r="M57" s="106"/>
      <c r="N57" s="106"/>
      <c r="O57" s="106"/>
      <c r="P57" s="106"/>
      <c r="Q57" s="106"/>
      <c r="R57" s="106"/>
      <c r="S57" s="106"/>
      <c r="T57" s="106"/>
      <c r="U57" s="106"/>
      <c r="V57" s="106"/>
      <c r="W57" s="106"/>
      <c r="X57" s="106"/>
      <c r="Y57" s="106"/>
      <c r="Z57" s="106"/>
      <c r="AA57" s="106"/>
      <c r="AB57" s="106"/>
      <c r="AC57" s="106"/>
    </row>
    <row r="58" spans="1:30" x14ac:dyDescent="0.2">
      <c r="A58" s="158" t="s">
        <v>46</v>
      </c>
      <c r="B58" s="159"/>
      <c r="C58" s="159"/>
      <c r="D58" s="159"/>
      <c r="E58" s="159"/>
      <c r="F58" s="159"/>
      <c r="G58" s="159"/>
      <c r="H58" s="159"/>
      <c r="I58" s="14"/>
      <c r="K58" s="77"/>
      <c r="M58" s="35"/>
      <c r="N58" s="35"/>
      <c r="O58" s="35"/>
      <c r="P58" s="35"/>
      <c r="Q58" s="35"/>
      <c r="R58" s="35"/>
      <c r="S58" s="35"/>
      <c r="T58" s="35"/>
      <c r="U58" s="35"/>
      <c r="V58" s="35"/>
      <c r="W58" s="35"/>
      <c r="X58" s="35"/>
      <c r="Y58" s="35"/>
      <c r="Z58" s="35"/>
      <c r="AA58" s="35"/>
      <c r="AB58" s="35"/>
      <c r="AC58" s="35"/>
    </row>
    <row r="59" spans="1:30" x14ac:dyDescent="0.2">
      <c r="A59" s="165" t="s">
        <v>11</v>
      </c>
      <c r="B59" s="166"/>
      <c r="C59" s="166"/>
      <c r="D59" s="166"/>
      <c r="E59" s="166"/>
      <c r="F59" s="167"/>
      <c r="G59" s="44" t="s">
        <v>39</v>
      </c>
      <c r="H59" s="45" t="s">
        <v>40</v>
      </c>
      <c r="I59" s="93"/>
      <c r="J59" s="90"/>
      <c r="K59" s="91"/>
      <c r="L59" s="57"/>
      <c r="M59" s="109"/>
      <c r="N59" s="108"/>
      <c r="O59" s="109"/>
      <c r="P59" s="108"/>
      <c r="Q59" s="109"/>
      <c r="R59" s="108"/>
      <c r="S59" s="102"/>
      <c r="T59" s="108"/>
      <c r="U59" s="109"/>
      <c r="V59" s="108"/>
      <c r="W59" s="109"/>
      <c r="X59" s="108"/>
      <c r="Y59" s="109"/>
      <c r="Z59" s="108"/>
      <c r="AA59" s="102"/>
      <c r="AB59" s="102"/>
      <c r="AC59" s="102"/>
    </row>
    <row r="60" spans="1:30" ht="13.15" customHeight="1" x14ac:dyDescent="0.2">
      <c r="A60" s="158"/>
      <c r="B60" s="159"/>
      <c r="C60" s="159"/>
      <c r="D60" s="159"/>
      <c r="E60" s="159"/>
      <c r="F60" s="164"/>
      <c r="G60" s="37"/>
      <c r="H60" s="67"/>
      <c r="I60" s="75">
        <v>0</v>
      </c>
      <c r="J60" s="36">
        <v>0</v>
      </c>
      <c r="K60" s="36">
        <v>0</v>
      </c>
      <c r="L60" s="70"/>
      <c r="M60" s="151"/>
      <c r="N60" s="32"/>
      <c r="O60" s="151"/>
      <c r="P60" s="32"/>
      <c r="Q60" s="151"/>
      <c r="R60" s="32"/>
      <c r="S60" s="151"/>
      <c r="T60" s="32"/>
      <c r="U60" s="151"/>
      <c r="V60" s="32"/>
      <c r="W60" s="151"/>
      <c r="X60" s="32"/>
      <c r="Y60" s="151"/>
      <c r="Z60" s="101"/>
      <c r="AA60" s="151"/>
      <c r="AB60" s="123">
        <f>+M60+O60+Q60+S60+U60+W60+Y60+AA60</f>
        <v>0</v>
      </c>
      <c r="AC60" s="123">
        <f>+K64-AB60</f>
        <v>0</v>
      </c>
    </row>
    <row r="61" spans="1:30" x14ac:dyDescent="0.2">
      <c r="A61" s="158"/>
      <c r="B61" s="159"/>
      <c r="C61" s="159"/>
      <c r="D61" s="159"/>
      <c r="E61" s="159"/>
      <c r="F61" s="164"/>
      <c r="G61" s="37"/>
      <c r="H61" s="67"/>
      <c r="I61" s="75">
        <v>0</v>
      </c>
      <c r="J61" s="36">
        <v>0</v>
      </c>
      <c r="K61" s="36">
        <v>0</v>
      </c>
      <c r="L61" s="70"/>
      <c r="M61" s="151"/>
      <c r="N61" s="32"/>
      <c r="O61" s="151"/>
      <c r="P61" s="32"/>
      <c r="Q61" s="151"/>
      <c r="R61" s="32"/>
      <c r="S61" s="151"/>
      <c r="T61" s="32"/>
      <c r="U61" s="151"/>
      <c r="V61" s="32"/>
      <c r="W61" s="151"/>
      <c r="X61" s="32"/>
      <c r="Y61" s="151"/>
      <c r="Z61" s="101"/>
      <c r="AA61" s="151"/>
      <c r="AB61" s="123">
        <f>+M61+O61+Q61+S61+U61+W61+Y61+AA61</f>
        <v>0</v>
      </c>
      <c r="AC61" s="123">
        <f>+K65-AB61</f>
        <v>0</v>
      </c>
    </row>
    <row r="62" spans="1:30" x14ac:dyDescent="0.2">
      <c r="A62" s="158"/>
      <c r="B62" s="159"/>
      <c r="C62" s="159"/>
      <c r="D62" s="159"/>
      <c r="E62" s="159"/>
      <c r="F62" s="164"/>
      <c r="G62" s="37"/>
      <c r="H62" s="67"/>
      <c r="I62" s="75">
        <v>0</v>
      </c>
      <c r="J62" s="36">
        <v>0</v>
      </c>
      <c r="K62" s="36">
        <v>0</v>
      </c>
      <c r="L62" s="70"/>
      <c r="M62" s="151"/>
      <c r="N62" s="32"/>
      <c r="O62" s="151"/>
      <c r="P62" s="32"/>
      <c r="Q62" s="151"/>
      <c r="R62" s="32"/>
      <c r="S62" s="151"/>
      <c r="T62" s="32"/>
      <c r="U62" s="151"/>
      <c r="V62" s="32"/>
      <c r="W62" s="151"/>
      <c r="X62" s="32"/>
      <c r="Y62" s="151"/>
      <c r="Z62" s="101"/>
      <c r="AA62" s="151"/>
      <c r="AB62" s="123">
        <f>+M62+O62+Q62+S62+U62+W62+Y62+AA62</f>
        <v>0</v>
      </c>
      <c r="AC62" s="123">
        <f>+K66-AB62</f>
        <v>0</v>
      </c>
    </row>
    <row r="63" spans="1:30" x14ac:dyDescent="0.2">
      <c r="A63" s="158"/>
      <c r="B63" s="159"/>
      <c r="C63" s="159"/>
      <c r="D63" s="159"/>
      <c r="E63" s="159"/>
      <c r="F63" s="164"/>
      <c r="G63" s="39"/>
      <c r="H63" s="68"/>
      <c r="I63" s="75">
        <v>0</v>
      </c>
      <c r="J63" s="36">
        <v>0</v>
      </c>
      <c r="K63" s="36">
        <v>0</v>
      </c>
      <c r="L63" s="5"/>
      <c r="M63" s="151"/>
      <c r="N63" s="3"/>
      <c r="O63" s="151"/>
      <c r="P63" s="3"/>
      <c r="Q63" s="151"/>
      <c r="R63" s="3"/>
      <c r="S63" s="151"/>
      <c r="T63" s="3"/>
      <c r="U63" s="151"/>
      <c r="V63" s="3"/>
      <c r="W63" s="151"/>
      <c r="X63" s="3"/>
      <c r="Y63" s="151"/>
      <c r="Z63" s="102"/>
      <c r="AA63" s="151"/>
      <c r="AB63" s="123">
        <f>+M63+O63+Q63+S63+U63+W63+Y63+AA63</f>
        <v>0</v>
      </c>
      <c r="AC63" s="123">
        <f>+K67-AB63</f>
        <v>0</v>
      </c>
    </row>
    <row r="64" spans="1:30" ht="10.5" customHeight="1" x14ac:dyDescent="0.2">
      <c r="A64" s="156" t="s">
        <v>22</v>
      </c>
      <c r="B64" s="157"/>
      <c r="C64" s="157"/>
      <c r="D64" s="157"/>
      <c r="E64" s="157"/>
      <c r="F64" s="157"/>
      <c r="G64" s="157"/>
      <c r="H64" s="157"/>
      <c r="I64" s="76">
        <f>SUM(I60:I63)</f>
        <v>0</v>
      </c>
      <c r="J64" s="34">
        <f>SUM(J60:J63)</f>
        <v>0</v>
      </c>
      <c r="K64" s="34">
        <f>SUM(K60:K63)</f>
        <v>0</v>
      </c>
      <c r="M64" s="151"/>
      <c r="O64" s="151"/>
      <c r="Q64" s="151"/>
      <c r="S64" s="151"/>
      <c r="U64" s="151"/>
      <c r="W64" s="151"/>
      <c r="Y64" s="151"/>
      <c r="Z64" s="35"/>
      <c r="AA64" s="151"/>
      <c r="AB64" s="123">
        <f>+M64+O64+Q64+S64+U64+W64+Y64+AA64</f>
        <v>0</v>
      </c>
      <c r="AC64" s="123">
        <f>+K68-AB64</f>
        <v>0</v>
      </c>
    </row>
    <row r="65" spans="1:29" ht="11.1" customHeight="1" x14ac:dyDescent="0.2">
      <c r="A65" s="4"/>
      <c r="B65" s="7"/>
      <c r="C65" s="7"/>
      <c r="D65" s="7"/>
      <c r="E65" s="7"/>
      <c r="F65" s="7"/>
      <c r="G65" s="7"/>
      <c r="H65" s="7"/>
      <c r="I65" s="54"/>
      <c r="J65" s="55"/>
      <c r="K65" s="66"/>
      <c r="L65" s="55"/>
      <c r="M65" s="112"/>
      <c r="N65" s="112"/>
      <c r="O65" s="112"/>
      <c r="P65" s="112"/>
      <c r="Q65" s="112"/>
      <c r="R65" s="112"/>
      <c r="S65" s="112"/>
      <c r="T65" s="112"/>
      <c r="U65" s="112"/>
      <c r="V65" s="112"/>
      <c r="W65" s="112"/>
      <c r="X65" s="112"/>
      <c r="Y65" s="112"/>
      <c r="Z65" s="112"/>
      <c r="AA65" s="112"/>
      <c r="AB65" s="35"/>
      <c r="AC65" s="35"/>
    </row>
    <row r="66" spans="1:29" x14ac:dyDescent="0.2">
      <c r="A66" s="158" t="s">
        <v>45</v>
      </c>
      <c r="B66" s="159"/>
      <c r="C66" s="159"/>
      <c r="D66" s="159"/>
      <c r="E66" s="159"/>
      <c r="F66" s="5"/>
      <c r="G66" s="4" t="s">
        <v>12</v>
      </c>
      <c r="H66" s="41">
        <v>0</v>
      </c>
      <c r="I66" s="53">
        <f>H66*I64</f>
        <v>0</v>
      </c>
      <c r="J66" s="53">
        <f>I66*J64</f>
        <v>0</v>
      </c>
      <c r="K66" s="53">
        <f>J66*K64</f>
        <v>0</v>
      </c>
      <c r="L66" s="58"/>
      <c r="M66" s="46"/>
      <c r="N66" s="101"/>
      <c r="O66" s="46"/>
      <c r="P66" s="101"/>
      <c r="Q66" s="46"/>
      <c r="R66" s="101"/>
      <c r="S66" s="46"/>
      <c r="T66" s="101"/>
      <c r="U66" s="46"/>
      <c r="V66" s="101"/>
      <c r="W66" s="46"/>
      <c r="X66" s="101"/>
      <c r="Y66" s="56"/>
      <c r="Z66" s="104"/>
      <c r="AA66" s="46"/>
      <c r="AB66" s="105">
        <f>+M66+O66+Q66+S66+U66+W66+Y66+AA66</f>
        <v>0</v>
      </c>
      <c r="AC66" s="105">
        <f>+K66-AB66</f>
        <v>0</v>
      </c>
    </row>
    <row r="67" spans="1:29" ht="3.95" customHeight="1" x14ac:dyDescent="0.2">
      <c r="A67" s="72"/>
      <c r="B67" s="6"/>
      <c r="C67" s="6"/>
      <c r="D67" s="6"/>
      <c r="E67" s="6"/>
      <c r="F67" s="6"/>
      <c r="G67" s="6"/>
      <c r="H67" s="6"/>
      <c r="I67" s="94"/>
      <c r="J67" s="12"/>
      <c r="K67" s="73"/>
      <c r="L67" s="12"/>
      <c r="M67" s="106"/>
      <c r="N67" s="106"/>
      <c r="O67" s="106"/>
      <c r="P67" s="106"/>
      <c r="Q67" s="106"/>
      <c r="R67" s="106"/>
      <c r="S67" s="106"/>
      <c r="T67" s="106"/>
      <c r="U67" s="106"/>
      <c r="V67" s="106"/>
      <c r="W67" s="106"/>
      <c r="X67" s="106"/>
      <c r="Y67" s="106"/>
      <c r="Z67" s="106"/>
      <c r="AA67" s="106"/>
      <c r="AB67" s="107"/>
      <c r="AC67" s="107"/>
    </row>
    <row r="68" spans="1:29" x14ac:dyDescent="0.2">
      <c r="A68" s="158" t="s">
        <v>47</v>
      </c>
      <c r="B68" s="159"/>
      <c r="C68" s="159"/>
      <c r="D68" s="159"/>
      <c r="E68" s="159"/>
      <c r="F68" s="159"/>
      <c r="G68" s="159"/>
      <c r="H68" s="159"/>
      <c r="I68" s="93"/>
      <c r="J68" s="90"/>
      <c r="K68" s="91"/>
      <c r="L68" s="30"/>
      <c r="M68" s="35"/>
      <c r="N68" s="35"/>
      <c r="O68" s="35"/>
      <c r="P68" s="35"/>
      <c r="Q68" s="35"/>
      <c r="R68" s="35"/>
      <c r="S68" s="35"/>
      <c r="T68" s="112"/>
      <c r="U68" s="35"/>
      <c r="V68" s="35"/>
      <c r="W68" s="35"/>
      <c r="X68" s="35"/>
      <c r="Y68" s="35"/>
      <c r="Z68" s="35"/>
      <c r="AA68" s="35"/>
      <c r="AB68" s="35"/>
      <c r="AC68" s="35"/>
    </row>
    <row r="69" spans="1:29" x14ac:dyDescent="0.2">
      <c r="A69" s="165" t="s">
        <v>24</v>
      </c>
      <c r="B69" s="166"/>
      <c r="C69" s="166"/>
      <c r="D69" s="166"/>
      <c r="E69" s="166"/>
      <c r="F69" s="167"/>
      <c r="G69" s="2" t="s">
        <v>9</v>
      </c>
      <c r="H69" s="8" t="s">
        <v>10</v>
      </c>
      <c r="I69" s="93"/>
      <c r="J69" s="90"/>
      <c r="K69" s="91"/>
      <c r="L69" s="57"/>
      <c r="M69" s="109"/>
      <c r="N69" s="108"/>
      <c r="O69" s="109"/>
      <c r="P69" s="108"/>
      <c r="Q69" s="109"/>
      <c r="R69" s="108"/>
      <c r="S69" s="102"/>
      <c r="T69" s="108"/>
      <c r="U69" s="109"/>
      <c r="V69" s="108"/>
      <c r="W69" s="109"/>
      <c r="X69" s="108"/>
      <c r="Y69" s="109"/>
      <c r="Z69" s="108"/>
      <c r="AA69" s="102"/>
      <c r="AB69" s="102"/>
      <c r="AC69" s="102"/>
    </row>
    <row r="70" spans="1:29" ht="13.15" customHeight="1" x14ac:dyDescent="0.2">
      <c r="A70" s="156"/>
      <c r="B70" s="157"/>
      <c r="C70" s="157"/>
      <c r="D70" s="157"/>
      <c r="E70" s="157"/>
      <c r="F70" s="157"/>
      <c r="G70" s="37"/>
      <c r="H70" s="38"/>
      <c r="I70" s="75">
        <v>0</v>
      </c>
      <c r="J70" s="36">
        <v>0</v>
      </c>
      <c r="K70" s="36">
        <v>0</v>
      </c>
      <c r="L70" s="70"/>
      <c r="M70" s="151"/>
      <c r="N70" s="32"/>
      <c r="O70" s="151"/>
      <c r="P70" s="32"/>
      <c r="Q70" s="151"/>
      <c r="R70" s="32"/>
      <c r="S70" s="151"/>
      <c r="T70" s="32"/>
      <c r="U70" s="151"/>
      <c r="V70" s="32"/>
      <c r="W70" s="151"/>
      <c r="X70" s="32"/>
      <c r="Y70" s="151"/>
      <c r="Z70" s="101"/>
      <c r="AA70" s="151"/>
      <c r="AB70" s="123">
        <f>+M70+O70+Q70+S70+U70+W70+Y70+AA70</f>
        <v>0</v>
      </c>
      <c r="AC70" s="123">
        <f>+K74-AB70</f>
        <v>0</v>
      </c>
    </row>
    <row r="71" spans="1:29" x14ac:dyDescent="0.2">
      <c r="A71" s="156"/>
      <c r="B71" s="157"/>
      <c r="C71" s="157"/>
      <c r="D71" s="157"/>
      <c r="E71" s="157"/>
      <c r="F71" s="157"/>
      <c r="G71" s="37"/>
      <c r="H71" s="38"/>
      <c r="I71" s="75">
        <v>0</v>
      </c>
      <c r="J71" s="36">
        <v>0</v>
      </c>
      <c r="K71" s="36">
        <v>0</v>
      </c>
      <c r="L71" s="70"/>
      <c r="M71" s="151"/>
      <c r="N71" s="32"/>
      <c r="O71" s="151"/>
      <c r="P71" s="32"/>
      <c r="Q71" s="151"/>
      <c r="R71" s="32"/>
      <c r="S71" s="151"/>
      <c r="T71" s="32"/>
      <c r="U71" s="151"/>
      <c r="V71" s="32"/>
      <c r="W71" s="151"/>
      <c r="X71" s="32"/>
      <c r="Y71" s="151"/>
      <c r="Z71" s="101"/>
      <c r="AA71" s="151"/>
      <c r="AB71" s="123">
        <f>+M71+O71+Q71+S71+U71+W71+Y71+AA71</f>
        <v>0</v>
      </c>
      <c r="AC71" s="123">
        <f>+K75-AB71</f>
        <v>0</v>
      </c>
    </row>
    <row r="72" spans="1:29" x14ac:dyDescent="0.2">
      <c r="A72" s="160"/>
      <c r="B72" s="161"/>
      <c r="C72" s="161"/>
      <c r="D72" s="161"/>
      <c r="E72" s="161"/>
      <c r="F72" s="162"/>
      <c r="G72" s="37"/>
      <c r="H72" s="38"/>
      <c r="I72" s="75">
        <v>0</v>
      </c>
      <c r="J72" s="36">
        <v>0</v>
      </c>
      <c r="K72" s="36">
        <v>0</v>
      </c>
      <c r="L72" s="70"/>
      <c r="M72" s="151"/>
      <c r="N72" s="32"/>
      <c r="O72" s="151"/>
      <c r="P72" s="32"/>
      <c r="Q72" s="151"/>
      <c r="R72" s="32"/>
      <c r="S72" s="151"/>
      <c r="T72" s="32"/>
      <c r="U72" s="151"/>
      <c r="V72" s="32"/>
      <c r="W72" s="151"/>
      <c r="X72" s="32"/>
      <c r="Y72" s="151"/>
      <c r="Z72" s="101"/>
      <c r="AA72" s="151"/>
      <c r="AB72" s="123">
        <f>+M72+O72+Q72+S72+U72+W72+Y72+AA72</f>
        <v>0</v>
      </c>
      <c r="AC72" s="123">
        <f>+K76-AB72</f>
        <v>0</v>
      </c>
    </row>
    <row r="73" spans="1:29" x14ac:dyDescent="0.2">
      <c r="A73" s="160"/>
      <c r="B73" s="161"/>
      <c r="C73" s="161"/>
      <c r="D73" s="161"/>
      <c r="E73" s="161"/>
      <c r="F73" s="162"/>
      <c r="G73" s="39"/>
      <c r="H73" s="40"/>
      <c r="I73" s="75">
        <v>0</v>
      </c>
      <c r="J73" s="36">
        <v>0</v>
      </c>
      <c r="K73" s="36">
        <v>0</v>
      </c>
      <c r="L73" s="5"/>
      <c r="M73" s="151"/>
      <c r="N73" s="3"/>
      <c r="O73" s="151"/>
      <c r="P73" s="3"/>
      <c r="Q73" s="151"/>
      <c r="R73" s="3"/>
      <c r="S73" s="151"/>
      <c r="T73" s="3"/>
      <c r="U73" s="151"/>
      <c r="V73" s="3"/>
      <c r="W73" s="151"/>
      <c r="X73" s="3"/>
      <c r="Y73" s="151"/>
      <c r="Z73" s="102"/>
      <c r="AA73" s="151"/>
      <c r="AB73" s="123">
        <f>+M73+O73+Q73+S73+U73+W73+Y73+AA73</f>
        <v>0</v>
      </c>
      <c r="AC73" s="123">
        <f>+K77-AB73</f>
        <v>0</v>
      </c>
    </row>
    <row r="74" spans="1:29" x14ac:dyDescent="0.2">
      <c r="A74" s="156" t="s">
        <v>5</v>
      </c>
      <c r="B74" s="157"/>
      <c r="C74" s="157"/>
      <c r="D74" s="157"/>
      <c r="E74" s="157"/>
      <c r="F74" s="157"/>
      <c r="G74" s="157"/>
      <c r="H74" s="157"/>
      <c r="I74" s="76">
        <f>SUM(I70:I73)</f>
        <v>0</v>
      </c>
      <c r="J74" s="34">
        <f>SUM(J70:J73)</f>
        <v>0</v>
      </c>
      <c r="K74" s="34">
        <f>SUM(K70:K73)</f>
        <v>0</v>
      </c>
      <c r="M74" s="151"/>
      <c r="O74" s="151"/>
      <c r="Q74" s="151"/>
      <c r="S74" s="151"/>
      <c r="U74" s="151"/>
      <c r="W74" s="151"/>
      <c r="Y74" s="151"/>
      <c r="Z74" s="35"/>
      <c r="AA74" s="151"/>
      <c r="AB74" s="123">
        <f>+M74+O74+Q74+S74+U74+W74+Y74+AA74</f>
        <v>0</v>
      </c>
      <c r="AC74" s="123">
        <f>+K78-AB74</f>
        <v>0</v>
      </c>
    </row>
    <row r="75" spans="1:29" ht="3.95" customHeight="1" x14ac:dyDescent="0.2">
      <c r="A75" s="72"/>
      <c r="B75" s="6"/>
      <c r="C75" s="6"/>
      <c r="D75" s="6"/>
      <c r="E75" s="6"/>
      <c r="F75" s="6"/>
      <c r="G75" s="6"/>
      <c r="H75" s="6"/>
      <c r="I75" s="13"/>
      <c r="J75" s="12"/>
      <c r="K75" s="73"/>
      <c r="L75" s="12"/>
      <c r="M75" s="106"/>
      <c r="N75" s="106"/>
      <c r="O75" s="106"/>
      <c r="P75" s="106"/>
      <c r="Q75" s="106"/>
      <c r="R75" s="106"/>
      <c r="S75" s="106"/>
      <c r="T75" s="106"/>
      <c r="U75" s="106"/>
      <c r="V75" s="106"/>
      <c r="W75" s="106"/>
      <c r="X75" s="106"/>
      <c r="Y75" s="106"/>
      <c r="Z75" s="106"/>
      <c r="AA75" s="106"/>
      <c r="AB75" s="107"/>
      <c r="AC75" s="107"/>
    </row>
    <row r="76" spans="1:29" x14ac:dyDescent="0.2">
      <c r="A76" s="158" t="s">
        <v>48</v>
      </c>
      <c r="B76" s="159"/>
      <c r="C76" s="159"/>
      <c r="D76" s="159"/>
      <c r="E76" s="159"/>
      <c r="F76" s="159"/>
      <c r="G76" s="159"/>
      <c r="H76" s="159"/>
      <c r="I76" s="93"/>
      <c r="J76" s="90"/>
      <c r="K76" s="91"/>
      <c r="L76" s="30"/>
      <c r="M76" s="120"/>
      <c r="N76" s="121"/>
      <c r="O76" s="33"/>
      <c r="P76" s="102"/>
      <c r="Q76" s="33"/>
      <c r="R76" s="102"/>
      <c r="S76" s="33"/>
      <c r="T76" s="121"/>
      <c r="U76" s="120"/>
      <c r="V76" s="121"/>
      <c r="W76" s="33"/>
      <c r="X76" s="102"/>
      <c r="Y76" s="33"/>
      <c r="Z76" s="102"/>
      <c r="AA76" s="33"/>
      <c r="AB76" s="33"/>
      <c r="AC76" s="33"/>
    </row>
    <row r="77" spans="1:29" x14ac:dyDescent="0.2">
      <c r="A77" s="156"/>
      <c r="B77" s="157"/>
      <c r="C77" s="157"/>
      <c r="D77" s="157"/>
      <c r="E77" s="157"/>
      <c r="F77" s="157"/>
      <c r="G77" s="157"/>
      <c r="H77" s="157"/>
      <c r="I77" s="75">
        <v>0</v>
      </c>
      <c r="J77" s="36">
        <v>0</v>
      </c>
      <c r="K77" s="36">
        <v>0</v>
      </c>
      <c r="L77" s="70"/>
      <c r="M77" s="151"/>
      <c r="N77" s="32"/>
      <c r="O77" s="151"/>
      <c r="P77" s="32"/>
      <c r="Q77" s="151"/>
      <c r="R77" s="32"/>
      <c r="S77" s="151"/>
      <c r="T77" s="32"/>
      <c r="U77" s="151"/>
      <c r="V77" s="32"/>
      <c r="W77" s="151"/>
      <c r="X77" s="32"/>
      <c r="Y77" s="151"/>
      <c r="Z77" s="101"/>
      <c r="AA77" s="151"/>
      <c r="AB77" s="123">
        <f>+M77+O77+Q77+S77+U77+W77+Y77+AA77</f>
        <v>0</v>
      </c>
      <c r="AC77" s="123">
        <f>+K81-AB77</f>
        <v>0</v>
      </c>
    </row>
    <row r="78" spans="1:29" x14ac:dyDescent="0.2">
      <c r="A78" s="160"/>
      <c r="B78" s="161"/>
      <c r="C78" s="161"/>
      <c r="D78" s="161"/>
      <c r="E78" s="161"/>
      <c r="F78" s="161"/>
      <c r="G78" s="161"/>
      <c r="H78" s="162"/>
      <c r="I78" s="75">
        <v>0</v>
      </c>
      <c r="J78" s="36">
        <v>0</v>
      </c>
      <c r="K78" s="36">
        <v>0</v>
      </c>
      <c r="L78" s="70"/>
      <c r="M78" s="151"/>
      <c r="N78" s="32"/>
      <c r="O78" s="151"/>
      <c r="P78" s="32"/>
      <c r="Q78" s="151"/>
      <c r="R78" s="32"/>
      <c r="S78" s="151"/>
      <c r="T78" s="32"/>
      <c r="U78" s="151"/>
      <c r="V78" s="32"/>
      <c r="W78" s="151"/>
      <c r="X78" s="32"/>
      <c r="Y78" s="151"/>
      <c r="Z78" s="101"/>
      <c r="AA78" s="151"/>
      <c r="AB78" s="123">
        <f>+M78+O78+Q78+S78+U78+W78+Y78+AA78</f>
        <v>0</v>
      </c>
      <c r="AC78" s="123">
        <f>+K82-AB78</f>
        <v>0</v>
      </c>
    </row>
    <row r="79" spans="1:29" x14ac:dyDescent="0.2">
      <c r="A79" s="156"/>
      <c r="B79" s="157"/>
      <c r="C79" s="157"/>
      <c r="D79" s="157"/>
      <c r="E79" s="157"/>
      <c r="F79" s="157"/>
      <c r="G79" s="157"/>
      <c r="H79" s="157"/>
      <c r="I79" s="75">
        <v>0</v>
      </c>
      <c r="J79" s="36">
        <v>0</v>
      </c>
      <c r="K79" s="36">
        <v>0</v>
      </c>
      <c r="L79" s="70"/>
      <c r="M79" s="151"/>
      <c r="N79" s="32"/>
      <c r="O79" s="151"/>
      <c r="P79" s="32"/>
      <c r="Q79" s="151"/>
      <c r="R79" s="32"/>
      <c r="S79" s="151"/>
      <c r="T79" s="32"/>
      <c r="U79" s="151"/>
      <c r="V79" s="32"/>
      <c r="W79" s="151"/>
      <c r="X79" s="32"/>
      <c r="Y79" s="151"/>
      <c r="Z79" s="101"/>
      <c r="AA79" s="151"/>
      <c r="AB79" s="123">
        <f>+M79+O79+Q79+S79+U79+W79+Y79+AA79</f>
        <v>0</v>
      </c>
      <c r="AC79" s="123">
        <f>+K83-AB79</f>
        <v>0</v>
      </c>
    </row>
    <row r="80" spans="1:29" x14ac:dyDescent="0.2">
      <c r="A80" s="156"/>
      <c r="B80" s="157"/>
      <c r="C80" s="157"/>
      <c r="D80" s="157"/>
      <c r="E80" s="157"/>
      <c r="F80" s="157"/>
      <c r="G80" s="157"/>
      <c r="H80" s="157"/>
      <c r="I80" s="75">
        <v>0</v>
      </c>
      <c r="J80" s="36">
        <v>0</v>
      </c>
      <c r="K80" s="36">
        <v>0</v>
      </c>
      <c r="L80" s="5"/>
      <c r="M80" s="151"/>
      <c r="N80" s="3"/>
      <c r="O80" s="151"/>
      <c r="P80" s="3"/>
      <c r="Q80" s="151"/>
      <c r="R80" s="3"/>
      <c r="S80" s="151"/>
      <c r="T80" s="3"/>
      <c r="U80" s="151"/>
      <c r="V80" s="3"/>
      <c r="W80" s="151"/>
      <c r="X80" s="3"/>
      <c r="Y80" s="151"/>
      <c r="Z80" s="102"/>
      <c r="AA80" s="151"/>
      <c r="AB80" s="123">
        <f>+M80+O80+Q80+S80+U80+W80+Y80+AA80</f>
        <v>0</v>
      </c>
      <c r="AC80" s="123">
        <f>+K84-AB80</f>
        <v>0</v>
      </c>
    </row>
    <row r="81" spans="1:29" x14ac:dyDescent="0.2">
      <c r="A81" s="156" t="s">
        <v>7</v>
      </c>
      <c r="B81" s="157"/>
      <c r="C81" s="157"/>
      <c r="D81" s="157"/>
      <c r="E81" s="157"/>
      <c r="F81" s="157"/>
      <c r="G81" s="157"/>
      <c r="H81" s="157"/>
      <c r="I81" s="76">
        <f>SUM(I77:I80)</f>
        <v>0</v>
      </c>
      <c r="J81" s="34">
        <f>SUM(J77:J80)</f>
        <v>0</v>
      </c>
      <c r="K81" s="34">
        <f>SUM(K77:K80)</f>
        <v>0</v>
      </c>
      <c r="M81" s="151"/>
      <c r="O81" s="151"/>
      <c r="Q81" s="151"/>
      <c r="S81" s="151"/>
      <c r="U81" s="151"/>
      <c r="W81" s="151"/>
      <c r="Y81" s="151"/>
      <c r="Z81" s="35"/>
      <c r="AA81" s="151"/>
      <c r="AB81" s="123">
        <f>+M81+O81+Q81+S81+U81+W81+Y81+AA81</f>
        <v>0</v>
      </c>
      <c r="AC81" s="123">
        <f>+K85-AB81</f>
        <v>0</v>
      </c>
    </row>
    <row r="82" spans="1:29" ht="3.95" customHeight="1" x14ac:dyDescent="0.2">
      <c r="A82" s="72"/>
      <c r="B82" s="6"/>
      <c r="C82" s="6"/>
      <c r="D82" s="6"/>
      <c r="E82" s="6"/>
      <c r="F82" s="6"/>
      <c r="G82" s="6"/>
      <c r="H82" s="6"/>
      <c r="I82" s="13"/>
      <c r="J82" s="12"/>
      <c r="K82" s="73"/>
      <c r="L82" s="12"/>
      <c r="M82" s="106"/>
      <c r="N82" s="106"/>
      <c r="O82" s="106"/>
      <c r="P82" s="106"/>
      <c r="Q82" s="106"/>
      <c r="R82" s="106"/>
      <c r="S82" s="106"/>
      <c r="T82" s="106"/>
      <c r="U82" s="106"/>
      <c r="V82" s="106"/>
      <c r="W82" s="106"/>
      <c r="X82" s="106"/>
      <c r="Y82" s="106"/>
      <c r="Z82" s="106"/>
      <c r="AA82" s="106"/>
      <c r="AB82" s="106"/>
      <c r="AC82" s="106"/>
    </row>
    <row r="83" spans="1:29" x14ac:dyDescent="0.2">
      <c r="A83" s="158" t="s">
        <v>49</v>
      </c>
      <c r="B83" s="159"/>
      <c r="C83" s="159"/>
      <c r="D83" s="159"/>
      <c r="E83" s="159"/>
      <c r="F83" s="159"/>
      <c r="G83" s="159"/>
      <c r="H83" s="159"/>
      <c r="I83" s="93"/>
      <c r="J83" s="90"/>
      <c r="K83" s="91"/>
      <c r="L83" s="71"/>
      <c r="M83" s="113"/>
      <c r="N83" s="102"/>
      <c r="O83" s="113"/>
      <c r="P83" s="102"/>
      <c r="Q83" s="113"/>
      <c r="R83" s="102"/>
      <c r="S83" s="113"/>
      <c r="T83" s="102"/>
      <c r="U83" s="113"/>
      <c r="V83" s="102"/>
      <c r="W83" s="113"/>
      <c r="X83" s="102"/>
      <c r="Y83" s="113"/>
      <c r="Z83" s="102"/>
      <c r="AA83" s="113"/>
      <c r="AB83" s="33"/>
      <c r="AC83" s="33"/>
    </row>
    <row r="84" spans="1:29" x14ac:dyDescent="0.2">
      <c r="A84" s="156"/>
      <c r="B84" s="157"/>
      <c r="C84" s="157"/>
      <c r="D84" s="157"/>
      <c r="E84" s="157"/>
      <c r="F84" s="157"/>
      <c r="G84" s="157"/>
      <c r="H84" s="157"/>
      <c r="I84" s="75">
        <v>0</v>
      </c>
      <c r="J84" s="36">
        <v>0</v>
      </c>
      <c r="K84" s="36">
        <v>0</v>
      </c>
      <c r="L84" s="70"/>
      <c r="M84" s="151"/>
      <c r="N84" s="32"/>
      <c r="O84" s="151"/>
      <c r="P84" s="32"/>
      <c r="Q84" s="151"/>
      <c r="R84" s="32"/>
      <c r="S84" s="151"/>
      <c r="T84" s="32"/>
      <c r="U84" s="151"/>
      <c r="V84" s="32"/>
      <c r="W84" s="151"/>
      <c r="X84" s="32"/>
      <c r="Y84" s="151"/>
      <c r="Z84" s="101"/>
      <c r="AA84" s="151"/>
      <c r="AB84" s="123">
        <f>+M84+O84+Q84+S84+U84+W84+Y84+AA84</f>
        <v>0</v>
      </c>
      <c r="AC84" s="123">
        <f>+K88-AB84</f>
        <v>0</v>
      </c>
    </row>
    <row r="85" spans="1:29" x14ac:dyDescent="0.2">
      <c r="A85" s="160"/>
      <c r="B85" s="161"/>
      <c r="C85" s="161"/>
      <c r="D85" s="161"/>
      <c r="E85" s="161"/>
      <c r="F85" s="161"/>
      <c r="G85" s="161"/>
      <c r="H85" s="162"/>
      <c r="I85" s="75">
        <v>0</v>
      </c>
      <c r="J85" s="36">
        <v>0</v>
      </c>
      <c r="K85" s="36">
        <v>0</v>
      </c>
      <c r="L85" s="70"/>
      <c r="M85" s="151"/>
      <c r="N85" s="32"/>
      <c r="O85" s="151"/>
      <c r="P85" s="32"/>
      <c r="Q85" s="151"/>
      <c r="R85" s="32"/>
      <c r="S85" s="151"/>
      <c r="T85" s="32"/>
      <c r="U85" s="151"/>
      <c r="V85" s="32"/>
      <c r="W85" s="151"/>
      <c r="X85" s="32"/>
      <c r="Y85" s="151"/>
      <c r="Z85" s="101"/>
      <c r="AA85" s="151"/>
      <c r="AB85" s="123">
        <f>+M85+O85+Q85+S85+U85+W85+Y85+AA85</f>
        <v>0</v>
      </c>
      <c r="AC85" s="123">
        <f>+K89-AB85</f>
        <v>0</v>
      </c>
    </row>
    <row r="86" spans="1:29" x14ac:dyDescent="0.2">
      <c r="A86" s="158"/>
      <c r="B86" s="159"/>
      <c r="C86" s="159"/>
      <c r="D86" s="159"/>
      <c r="E86" s="159"/>
      <c r="F86" s="159"/>
      <c r="G86" s="159"/>
      <c r="H86" s="159"/>
      <c r="I86" s="75">
        <v>0</v>
      </c>
      <c r="J86" s="36">
        <v>0</v>
      </c>
      <c r="K86" s="36">
        <v>0</v>
      </c>
      <c r="L86" s="70"/>
      <c r="M86" s="151"/>
      <c r="N86" s="32"/>
      <c r="O86" s="151"/>
      <c r="P86" s="32"/>
      <c r="Q86" s="151"/>
      <c r="R86" s="32"/>
      <c r="S86" s="151"/>
      <c r="T86" s="32"/>
      <c r="U86" s="151"/>
      <c r="V86" s="32"/>
      <c r="W86" s="151"/>
      <c r="X86" s="32"/>
      <c r="Y86" s="151"/>
      <c r="Z86" s="101"/>
      <c r="AA86" s="151"/>
      <c r="AB86" s="123">
        <f>+M86+O86+Q86+S86+U86+W86+Y86+AA86</f>
        <v>0</v>
      </c>
      <c r="AC86" s="123">
        <f>+K90-AB86</f>
        <v>0</v>
      </c>
    </row>
    <row r="87" spans="1:29" x14ac:dyDescent="0.2">
      <c r="A87" s="158"/>
      <c r="B87" s="159"/>
      <c r="C87" s="159"/>
      <c r="D87" s="159"/>
      <c r="E87" s="159"/>
      <c r="F87" s="159"/>
      <c r="G87" s="159"/>
      <c r="H87" s="159"/>
      <c r="I87" s="75">
        <v>0</v>
      </c>
      <c r="J87" s="36">
        <v>0</v>
      </c>
      <c r="K87" s="36">
        <v>0</v>
      </c>
      <c r="L87" s="5"/>
      <c r="M87" s="151"/>
      <c r="N87" s="3"/>
      <c r="O87" s="151"/>
      <c r="P87" s="3"/>
      <c r="Q87" s="151"/>
      <c r="R87" s="3"/>
      <c r="S87" s="151"/>
      <c r="T87" s="3"/>
      <c r="U87" s="151"/>
      <c r="V87" s="3"/>
      <c r="W87" s="151"/>
      <c r="X87" s="3"/>
      <c r="Y87" s="151"/>
      <c r="Z87" s="102"/>
      <c r="AA87" s="151"/>
      <c r="AB87" s="123">
        <f>+M87+O87+Q87+S87+U87+W87+Y87+AA87</f>
        <v>0</v>
      </c>
      <c r="AC87" s="123">
        <f>+K91-AB87</f>
        <v>0</v>
      </c>
    </row>
    <row r="88" spans="1:29" x14ac:dyDescent="0.2">
      <c r="A88" s="158" t="s">
        <v>50</v>
      </c>
      <c r="B88" s="159"/>
      <c r="C88" s="159"/>
      <c r="D88" s="159"/>
      <c r="E88" s="159"/>
      <c r="F88" s="159"/>
      <c r="G88" s="159"/>
      <c r="H88" s="159"/>
      <c r="I88" s="76">
        <f>SUM(I84:I87)</f>
        <v>0</v>
      </c>
      <c r="J88" s="34">
        <f>SUM(J84:J87)</f>
        <v>0</v>
      </c>
      <c r="K88" s="34">
        <f>SUM(K84:K87)</f>
        <v>0</v>
      </c>
      <c r="M88" s="151"/>
      <c r="O88" s="151"/>
      <c r="Q88" s="151"/>
      <c r="S88" s="151"/>
      <c r="U88" s="151"/>
      <c r="W88" s="151"/>
      <c r="Y88" s="151"/>
      <c r="Z88" s="35"/>
      <c r="AA88" s="151"/>
      <c r="AB88" s="123">
        <f>+M88+O88+Q88+S88+U88+W88+Y88+AA88</f>
        <v>0</v>
      </c>
      <c r="AC88" s="123">
        <f>+K92-AB88</f>
        <v>0</v>
      </c>
    </row>
    <row r="89" spans="1:29" ht="3.95" customHeight="1" x14ac:dyDescent="0.2">
      <c r="A89" s="72"/>
      <c r="B89" s="6"/>
      <c r="C89" s="6"/>
      <c r="D89" s="6"/>
      <c r="E89" s="6"/>
      <c r="F89" s="6"/>
      <c r="G89" s="6"/>
      <c r="H89" s="6"/>
      <c r="I89" s="13"/>
      <c r="J89" s="12"/>
      <c r="K89" s="73"/>
      <c r="L89" s="12"/>
      <c r="M89" s="106">
        <v>1</v>
      </c>
      <c r="N89" s="106"/>
      <c r="O89" s="106"/>
      <c r="P89" s="106"/>
      <c r="Q89" s="106"/>
      <c r="R89" s="106"/>
      <c r="S89" s="106"/>
      <c r="T89" s="106"/>
      <c r="U89" s="106"/>
      <c r="V89" s="106"/>
      <c r="W89" s="106"/>
      <c r="X89" s="106"/>
      <c r="Y89" s="106"/>
      <c r="Z89" s="106"/>
      <c r="AA89" s="106"/>
      <c r="AB89" s="107"/>
      <c r="AC89" s="107"/>
    </row>
    <row r="90" spans="1:29" ht="12.75" x14ac:dyDescent="0.2">
      <c r="A90" s="158" t="s">
        <v>51</v>
      </c>
      <c r="B90" s="159"/>
      <c r="C90" s="159"/>
      <c r="D90" s="159"/>
      <c r="E90" s="159"/>
      <c r="F90" s="5"/>
      <c r="G90" s="4" t="s">
        <v>12</v>
      </c>
      <c r="H90" s="41"/>
      <c r="I90" s="60"/>
      <c r="J90" s="60"/>
      <c r="K90" s="78"/>
      <c r="L90" s="7"/>
      <c r="M90" s="114"/>
      <c r="N90" s="35"/>
      <c r="O90" s="114"/>
      <c r="P90" s="35"/>
      <c r="Q90" s="114"/>
      <c r="R90" s="35"/>
      <c r="S90" s="114"/>
      <c r="T90" s="122"/>
      <c r="U90" s="114"/>
      <c r="V90" s="35"/>
      <c r="W90" s="114"/>
      <c r="X90" s="35"/>
      <c r="Y90" s="114"/>
      <c r="Z90" s="35"/>
      <c r="AA90" s="46"/>
      <c r="AB90" s="105">
        <f>+M90+O90+Q90+S90+U90+W90+Y90+AA90</f>
        <v>0</v>
      </c>
      <c r="AC90" s="105">
        <f>+K90-AB90</f>
        <v>0</v>
      </c>
    </row>
    <row r="91" spans="1:29" ht="13.5" thickBot="1" x14ac:dyDescent="0.25">
      <c r="A91" s="74" t="s">
        <v>23</v>
      </c>
      <c r="B91" s="16"/>
      <c r="C91" s="16"/>
      <c r="D91" s="16"/>
      <c r="E91" s="16"/>
      <c r="F91" s="16"/>
      <c r="G91" s="16"/>
      <c r="H91" s="17"/>
      <c r="I91" s="43">
        <f>+I64+I66+I74+I81+I88+I90</f>
        <v>0</v>
      </c>
      <c r="J91" s="43">
        <f>+J64+J66+J74+J81+J88+J90</f>
        <v>0</v>
      </c>
      <c r="K91" s="43">
        <f>+K64+K66+K74+K81+K88+K90</f>
        <v>0</v>
      </c>
      <c r="L91" s="31"/>
      <c r="M91" s="116">
        <f>+M60+M66+M70+M77+M84+M90</f>
        <v>0</v>
      </c>
      <c r="N91" s="115"/>
      <c r="O91" s="116">
        <f>+O60+O66+O70+O77+O84+O90</f>
        <v>0</v>
      </c>
      <c r="P91" s="115"/>
      <c r="Q91" s="116">
        <f>+Q60+Q66+Q70+Q77+Q84+Q90</f>
        <v>0</v>
      </c>
      <c r="R91" s="115"/>
      <c r="S91" s="116">
        <f>+S60+S66+S70+S77+S84+S90</f>
        <v>0</v>
      </c>
      <c r="T91" s="115"/>
      <c r="U91" s="116">
        <f>+U60+U66+U70+U77+U84+U90</f>
        <v>0</v>
      </c>
      <c r="V91" s="115"/>
      <c r="W91" s="116">
        <f>+W60+W66+W70+W77+W84+W90</f>
        <v>0</v>
      </c>
      <c r="X91" s="115"/>
      <c r="Y91" s="116">
        <f>+Y60+Y66+Y70+Y77+Y84+Y90</f>
        <v>0</v>
      </c>
      <c r="Z91" s="115"/>
      <c r="AA91" s="116">
        <f>+AA60+AA66+AA70+AA77+AA84+AA90</f>
        <v>0</v>
      </c>
      <c r="AB91" s="117">
        <f>+M91+O91+Q91+S91+U91+W91+Y91+AA91</f>
        <v>0</v>
      </c>
      <c r="AC91" s="117">
        <f>+K91-AB91</f>
        <v>0</v>
      </c>
    </row>
    <row r="92" spans="1:29" ht="3.95" customHeight="1" thickBot="1" x14ac:dyDescent="0.25">
      <c r="A92" s="79"/>
      <c r="B92" s="20"/>
      <c r="C92" s="20"/>
      <c r="D92" s="20"/>
      <c r="E92" s="20"/>
      <c r="F92" s="20"/>
      <c r="G92" s="20"/>
      <c r="H92" s="20"/>
      <c r="I92" s="21"/>
      <c r="J92" s="22"/>
      <c r="K92" s="80"/>
      <c r="L92" s="80"/>
      <c r="M92" s="118"/>
      <c r="N92" s="118"/>
      <c r="O92" s="118"/>
      <c r="P92" s="118"/>
      <c r="Q92" s="118"/>
      <c r="R92" s="118"/>
      <c r="S92" s="118"/>
      <c r="T92" s="118"/>
      <c r="U92" s="118"/>
      <c r="V92" s="118"/>
      <c r="W92" s="118"/>
      <c r="X92" s="118"/>
      <c r="Y92" s="118"/>
      <c r="Z92" s="118"/>
      <c r="AA92" s="118"/>
      <c r="AB92" s="118"/>
      <c r="AC92" s="118"/>
    </row>
    <row r="93" spans="1:29" x14ac:dyDescent="0.2">
      <c r="A93" s="81" t="s">
        <v>20</v>
      </c>
      <c r="B93" s="82"/>
      <c r="C93" s="83"/>
      <c r="D93" s="83"/>
      <c r="E93" s="83"/>
      <c r="F93" s="83"/>
      <c r="G93" s="83"/>
      <c r="H93" s="84"/>
      <c r="I93" s="85">
        <f>+I48+I91</f>
        <v>0</v>
      </c>
      <c r="J93" s="86">
        <f>+J48+J91</f>
        <v>0</v>
      </c>
      <c r="K93" s="87">
        <f>+K48+K91</f>
        <v>0</v>
      </c>
      <c r="M93" s="119">
        <f>+M48+M91</f>
        <v>0</v>
      </c>
      <c r="N93" s="35"/>
      <c r="O93" s="119">
        <f>+O48+O91</f>
        <v>0</v>
      </c>
      <c r="P93" s="35"/>
      <c r="Q93" s="119">
        <f>+Q48+Q91</f>
        <v>0</v>
      </c>
      <c r="R93" s="35"/>
      <c r="S93" s="119">
        <f>+S48+S91</f>
        <v>0</v>
      </c>
      <c r="T93" s="35"/>
      <c r="U93" s="119">
        <f>+U48+U91</f>
        <v>0</v>
      </c>
      <c r="V93" s="35"/>
      <c r="W93" s="119">
        <f>+W48+W91</f>
        <v>0</v>
      </c>
      <c r="X93" s="35"/>
      <c r="Y93" s="119">
        <f>+Y48+Y91</f>
        <v>0</v>
      </c>
      <c r="Z93" s="35"/>
      <c r="AA93" s="119">
        <f>+AA48+AA91</f>
        <v>0</v>
      </c>
      <c r="AB93" s="117">
        <f>+M93+O93+Q93+S93+U93+W93+Y93+AA93</f>
        <v>0</v>
      </c>
      <c r="AC93" s="117">
        <f>+K93-AB93</f>
        <v>0</v>
      </c>
    </row>
    <row r="94" spans="1:29" x14ac:dyDescent="0.2">
      <c r="A94" s="163"/>
      <c r="B94" s="163"/>
      <c r="C94" s="163"/>
      <c r="D94" s="163"/>
      <c r="E94" s="163"/>
      <c r="F94" s="163"/>
      <c r="G94" s="163"/>
      <c r="H94" s="163"/>
      <c r="I94" s="163"/>
      <c r="J94" s="163"/>
      <c r="K94" s="163"/>
      <c r="M94" s="35"/>
      <c r="N94" s="35"/>
      <c r="O94" s="35"/>
      <c r="P94" s="35"/>
      <c r="Q94" s="35"/>
      <c r="R94" s="35"/>
      <c r="S94" s="35"/>
      <c r="T94" s="35"/>
      <c r="U94" s="35"/>
      <c r="V94" s="35"/>
      <c r="W94" s="35"/>
      <c r="X94" s="35"/>
      <c r="Y94" s="35"/>
      <c r="Z94" s="35"/>
      <c r="AA94" s="35"/>
      <c r="AB94" s="35"/>
      <c r="AC94" s="35"/>
    </row>
  </sheetData>
  <mergeCells count="116">
    <mergeCell ref="A1:K1"/>
    <mergeCell ref="A2:K2"/>
    <mergeCell ref="A3:G3"/>
    <mergeCell ref="H3:K3"/>
    <mergeCell ref="N3:O3"/>
    <mergeCell ref="A4:G4"/>
    <mergeCell ref="J4:K4"/>
    <mergeCell ref="T10:U10"/>
    <mergeCell ref="V10:W10"/>
    <mergeCell ref="X10:Y10"/>
    <mergeCell ref="Z10:AA10"/>
    <mergeCell ref="AB10:AC10"/>
    <mergeCell ref="A11:K11"/>
    <mergeCell ref="L11:AC11"/>
    <mergeCell ref="A5:G9"/>
    <mergeCell ref="H5:K7"/>
    <mergeCell ref="L7:R7"/>
    <mergeCell ref="L9:S9"/>
    <mergeCell ref="T9:AA9"/>
    <mergeCell ref="A10:H10"/>
    <mergeCell ref="L10:M10"/>
    <mergeCell ref="N10:O10"/>
    <mergeCell ref="P10:Q10"/>
    <mergeCell ref="R10:S10"/>
    <mergeCell ref="V12:W12"/>
    <mergeCell ref="X12:Y12"/>
    <mergeCell ref="Z12:AA12"/>
    <mergeCell ref="AB12:AC12"/>
    <mergeCell ref="A13:F13"/>
    <mergeCell ref="A14:F14"/>
    <mergeCell ref="A12:H12"/>
    <mergeCell ref="L12:M12"/>
    <mergeCell ref="N12:O12"/>
    <mergeCell ref="P12:Q12"/>
    <mergeCell ref="R12:S12"/>
    <mergeCell ref="T12:U12"/>
    <mergeCell ref="A15:F15"/>
    <mergeCell ref="A16:F16"/>
    <mergeCell ref="A17:F17"/>
    <mergeCell ref="A18:H18"/>
    <mergeCell ref="A20:E20"/>
    <mergeCell ref="A22:H22"/>
    <mergeCell ref="X22:Y22"/>
    <mergeCell ref="Z22:AA22"/>
    <mergeCell ref="AB22:AC22"/>
    <mergeCell ref="A23:F23"/>
    <mergeCell ref="A24:F24"/>
    <mergeCell ref="L22:M22"/>
    <mergeCell ref="N22:O22"/>
    <mergeCell ref="P22:Q22"/>
    <mergeCell ref="R22:S22"/>
    <mergeCell ref="T22:U22"/>
    <mergeCell ref="V22:W22"/>
    <mergeCell ref="A25:F25"/>
    <mergeCell ref="A26:F26"/>
    <mergeCell ref="A27:F27"/>
    <mergeCell ref="A28:H28"/>
    <mergeCell ref="A30:H30"/>
    <mergeCell ref="A31:H31"/>
    <mergeCell ref="A32:H32"/>
    <mergeCell ref="A33:H33"/>
    <mergeCell ref="A34:H34"/>
    <mergeCell ref="A35:H35"/>
    <mergeCell ref="A37:H37"/>
    <mergeCell ref="A39:H39"/>
    <mergeCell ref="A40:H40"/>
    <mergeCell ref="A41:H41"/>
    <mergeCell ref="A42:H42"/>
    <mergeCell ref="A43:H43"/>
    <mergeCell ref="A44:H44"/>
    <mergeCell ref="A46:E46"/>
    <mergeCell ref="V50:W50"/>
    <mergeCell ref="X50:Y50"/>
    <mergeCell ref="Z50:AA50"/>
    <mergeCell ref="AB50:AC50"/>
    <mergeCell ref="A51:H51"/>
    <mergeCell ref="A52:H52"/>
    <mergeCell ref="A50:K50"/>
    <mergeCell ref="L50:M50"/>
    <mergeCell ref="N50:O50"/>
    <mergeCell ref="P50:Q50"/>
    <mergeCell ref="R50:S50"/>
    <mergeCell ref="T50:U50"/>
    <mergeCell ref="A53:H53"/>
    <mergeCell ref="A54:H54"/>
    <mergeCell ref="A55:H55"/>
    <mergeCell ref="A56:H56"/>
    <mergeCell ref="A58:H58"/>
    <mergeCell ref="A59:F59"/>
    <mergeCell ref="A61:F61"/>
    <mergeCell ref="A62:F62"/>
    <mergeCell ref="A63:F63"/>
    <mergeCell ref="A64:H64"/>
    <mergeCell ref="A60:F60"/>
    <mergeCell ref="A66:E66"/>
    <mergeCell ref="A68:H68"/>
    <mergeCell ref="A69:F69"/>
    <mergeCell ref="A70:F70"/>
    <mergeCell ref="A71:F71"/>
    <mergeCell ref="A72:F72"/>
    <mergeCell ref="A73:F73"/>
    <mergeCell ref="A74:H74"/>
    <mergeCell ref="A76:H76"/>
    <mergeCell ref="A77:H77"/>
    <mergeCell ref="A78:H78"/>
    <mergeCell ref="A79:H79"/>
    <mergeCell ref="A80:H80"/>
    <mergeCell ref="A81:H81"/>
    <mergeCell ref="A90:E90"/>
    <mergeCell ref="A94:K94"/>
    <mergeCell ref="A83:H83"/>
    <mergeCell ref="A84:H84"/>
    <mergeCell ref="A85:H85"/>
    <mergeCell ref="A86:H86"/>
    <mergeCell ref="A87:H87"/>
    <mergeCell ref="A88:H88"/>
  </mergeCells>
  <printOptions horizontalCentered="1"/>
  <pageMargins left="0.5" right="0.5" top="1.5" bottom="1" header="0.5" footer="0.5"/>
  <pageSetup scale="46" fitToHeight="0" orientation="landscape" r:id="rId1"/>
  <headerFooter alignWithMargins="0">
    <oddHeader>&amp;C&amp;"Arial,Bold"&amp;11Massachusetts Technology Collaborative
Research and Development
 Standard Budget and Invoice Template
Invoiced Costs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EFCF3-E6E3-4466-9F1A-C57293FC7528}">
  <sheetPr>
    <tabColor rgb="FFFFFF00"/>
    <pageSetUpPr fitToPage="1"/>
  </sheetPr>
  <dimension ref="A2:T34"/>
  <sheetViews>
    <sheetView zoomScaleNormal="100" workbookViewId="0">
      <selection activeCell="B15" sqref="B15"/>
    </sheetView>
  </sheetViews>
  <sheetFormatPr defaultRowHeight="12.75" x14ac:dyDescent="0.2"/>
  <cols>
    <col min="1" max="1" width="38.85546875" customWidth="1"/>
    <col min="2" max="6" width="20.42578125" customWidth="1"/>
    <col min="7" max="7" width="17" customWidth="1"/>
    <col min="8" max="8" width="11.85546875" customWidth="1"/>
  </cols>
  <sheetData>
    <row r="2" spans="1:20" ht="69" customHeight="1" x14ac:dyDescent="0.2">
      <c r="B2" s="137" t="s">
        <v>62</v>
      </c>
      <c r="C2" s="137" t="s">
        <v>63</v>
      </c>
      <c r="D2" s="137" t="s">
        <v>64</v>
      </c>
      <c r="E2" s="137" t="s">
        <v>65</v>
      </c>
      <c r="F2" s="137" t="s">
        <v>66</v>
      </c>
      <c r="G2" s="137" t="s">
        <v>67</v>
      </c>
      <c r="H2" s="137" t="s">
        <v>68</v>
      </c>
    </row>
    <row r="3" spans="1:20" x14ac:dyDescent="0.2">
      <c r="A3" s="138" t="s">
        <v>69</v>
      </c>
      <c r="B3" s="138"/>
      <c r="C3" s="138"/>
      <c r="D3" s="138"/>
      <c r="E3" s="138"/>
      <c r="F3" s="138"/>
      <c r="G3" s="138"/>
      <c r="H3" s="138"/>
      <c r="I3" s="138"/>
      <c r="J3" s="138"/>
      <c r="K3" s="138"/>
    </row>
    <row r="4" spans="1:20" x14ac:dyDescent="0.2">
      <c r="A4" s="139" t="s">
        <v>70</v>
      </c>
      <c r="B4" s="140"/>
      <c r="C4" s="140"/>
      <c r="D4" s="140"/>
      <c r="E4" s="140"/>
      <c r="F4" s="140"/>
      <c r="G4" s="141">
        <f>SUM(B4:F4)</f>
        <v>0</v>
      </c>
      <c r="H4" s="141">
        <f>+G4-'[1]Budget&amp;Invoice_Template'!J19</f>
        <v>0</v>
      </c>
    </row>
    <row r="5" spans="1:20" x14ac:dyDescent="0.2">
      <c r="A5" s="139" t="s">
        <v>71</v>
      </c>
      <c r="B5" s="140"/>
      <c r="C5" s="140"/>
      <c r="D5" s="140"/>
      <c r="E5" s="140"/>
      <c r="F5" s="140"/>
      <c r="G5" s="141">
        <f t="shared" ref="G5:G10" si="0">SUM(B5:F5)</f>
        <v>0</v>
      </c>
      <c r="H5" s="141">
        <f>G5-'[1]Budget&amp;Invoice_Template'!J27</f>
        <v>0</v>
      </c>
    </row>
    <row r="6" spans="1:20" x14ac:dyDescent="0.2">
      <c r="A6" s="139" t="s">
        <v>72</v>
      </c>
      <c r="B6" s="140"/>
      <c r="C6" s="140"/>
      <c r="D6" s="140"/>
      <c r="E6" s="140"/>
      <c r="F6" s="140"/>
      <c r="G6" s="141">
        <f t="shared" si="0"/>
        <v>0</v>
      </c>
      <c r="H6" s="141">
        <f>G6-'[1]Budget&amp;Invoice_Template'!J29</f>
        <v>0</v>
      </c>
    </row>
    <row r="7" spans="1:20" x14ac:dyDescent="0.2">
      <c r="A7" s="139" t="s">
        <v>73</v>
      </c>
      <c r="B7" s="140"/>
      <c r="C7" s="140"/>
      <c r="D7" s="140"/>
      <c r="E7" s="140"/>
      <c r="F7" s="140"/>
      <c r="G7" s="141">
        <f t="shared" si="0"/>
        <v>0</v>
      </c>
      <c r="H7" s="141">
        <f>G7-+'[1]Budget&amp;Invoice_Template'!J37</f>
        <v>0</v>
      </c>
      <c r="N7" s="142"/>
      <c r="O7" s="142"/>
      <c r="P7" s="142"/>
      <c r="Q7" s="142"/>
      <c r="R7" s="142"/>
      <c r="S7" s="142"/>
      <c r="T7" s="142"/>
    </row>
    <row r="8" spans="1:20" x14ac:dyDescent="0.2">
      <c r="A8" s="139" t="s">
        <v>74</v>
      </c>
      <c r="B8" s="140"/>
      <c r="C8" s="140"/>
      <c r="D8" s="140"/>
      <c r="E8" s="140"/>
      <c r="F8" s="140"/>
      <c r="G8" s="141">
        <f t="shared" si="0"/>
        <v>0</v>
      </c>
      <c r="H8" s="141">
        <f>G8-+'[1]Budget&amp;Invoice_Template'!J43</f>
        <v>0</v>
      </c>
    </row>
    <row r="9" spans="1:20" x14ac:dyDescent="0.2">
      <c r="A9" s="139" t="s">
        <v>75</v>
      </c>
      <c r="B9" s="140"/>
      <c r="C9" s="140"/>
      <c r="D9" s="140"/>
      <c r="E9" s="140"/>
      <c r="F9" s="140"/>
      <c r="G9" s="141">
        <f t="shared" si="0"/>
        <v>0</v>
      </c>
      <c r="H9" s="141">
        <f>G9-+'[1]Budget&amp;Invoice_Template'!J49</f>
        <v>0</v>
      </c>
    </row>
    <row r="10" spans="1:20" x14ac:dyDescent="0.2">
      <c r="A10" s="139" t="s">
        <v>76</v>
      </c>
      <c r="B10" s="143"/>
      <c r="C10" s="143"/>
      <c r="D10" s="143"/>
      <c r="E10" s="143"/>
      <c r="F10" s="143"/>
      <c r="G10" s="144">
        <f t="shared" si="0"/>
        <v>0</v>
      </c>
      <c r="H10" s="141">
        <f>G10-+'[1]Budget&amp;Invoice_Template'!J51</f>
        <v>0</v>
      </c>
    </row>
    <row r="11" spans="1:20" x14ac:dyDescent="0.2">
      <c r="A11" s="139" t="s">
        <v>77</v>
      </c>
      <c r="B11" s="141">
        <f t="shared" ref="B11:G11" si="1">SUM(B4:B10)</f>
        <v>0</v>
      </c>
      <c r="C11" s="141">
        <f t="shared" si="1"/>
        <v>0</v>
      </c>
      <c r="D11" s="141">
        <f t="shared" si="1"/>
        <v>0</v>
      </c>
      <c r="E11" s="141">
        <f t="shared" si="1"/>
        <v>0</v>
      </c>
      <c r="F11" s="141">
        <f t="shared" si="1"/>
        <v>0</v>
      </c>
      <c r="G11" s="141">
        <f t="shared" si="1"/>
        <v>0</v>
      </c>
    </row>
    <row r="14" spans="1:20" x14ac:dyDescent="0.2">
      <c r="A14" s="145" t="s">
        <v>78</v>
      </c>
    </row>
    <row r="15" spans="1:20" x14ac:dyDescent="0.2">
      <c r="A15" s="139" t="s">
        <v>79</v>
      </c>
      <c r="B15" s="146"/>
      <c r="C15" s="146"/>
      <c r="D15" s="146"/>
      <c r="E15" s="146"/>
      <c r="F15" s="146"/>
      <c r="G15" s="141">
        <f t="shared" ref="G15:G20" si="2">SUM(B15:F15)</f>
        <v>0</v>
      </c>
      <c r="H15" s="141">
        <f>+G15-'[1]Budget&amp;Invoice_Template'!J61</f>
        <v>0</v>
      </c>
    </row>
    <row r="16" spans="1:20" x14ac:dyDescent="0.2">
      <c r="A16" s="139" t="s">
        <v>72</v>
      </c>
      <c r="B16" s="146"/>
      <c r="C16" s="146"/>
      <c r="D16" s="146"/>
      <c r="E16" s="146"/>
      <c r="F16" s="146"/>
      <c r="G16" s="141">
        <f t="shared" si="2"/>
        <v>0</v>
      </c>
      <c r="H16" s="141">
        <f>G16-'[1]Budget&amp;Invoice_Template'!J63</f>
        <v>0</v>
      </c>
    </row>
    <row r="17" spans="1:8" x14ac:dyDescent="0.2">
      <c r="A17" s="139" t="s">
        <v>73</v>
      </c>
      <c r="B17" s="146"/>
      <c r="C17" s="146"/>
      <c r="D17" s="146"/>
      <c r="E17" s="146"/>
      <c r="F17" s="146"/>
      <c r="G17" s="141">
        <f t="shared" si="2"/>
        <v>0</v>
      </c>
      <c r="H17" s="141">
        <f>G17-'[1]Budget&amp;Invoice_Template'!J71</f>
        <v>0</v>
      </c>
    </row>
    <row r="18" spans="1:8" x14ac:dyDescent="0.2">
      <c r="A18" s="139" t="s">
        <v>74</v>
      </c>
      <c r="B18" s="146"/>
      <c r="C18" s="146"/>
      <c r="D18" s="146"/>
      <c r="E18" s="146"/>
      <c r="F18" s="146"/>
      <c r="G18" s="141">
        <f t="shared" si="2"/>
        <v>0</v>
      </c>
      <c r="H18" s="141">
        <f>+G18-'[1]Budget&amp;Invoice_Template'!J76</f>
        <v>0</v>
      </c>
    </row>
    <row r="19" spans="1:8" x14ac:dyDescent="0.2">
      <c r="A19" s="139" t="s">
        <v>80</v>
      </c>
      <c r="B19" s="146"/>
      <c r="C19" s="146"/>
      <c r="D19" s="146"/>
      <c r="E19" s="146"/>
      <c r="F19" s="146"/>
      <c r="G19" s="141">
        <f t="shared" si="2"/>
        <v>0</v>
      </c>
      <c r="H19" s="141">
        <f>+G19-'[1]Budget&amp;Invoice_Template'!J84</f>
        <v>0</v>
      </c>
    </row>
    <row r="20" spans="1:8" x14ac:dyDescent="0.2">
      <c r="A20" s="139" t="s">
        <v>81</v>
      </c>
      <c r="B20" s="147"/>
      <c r="C20" s="147"/>
      <c r="D20" s="147"/>
      <c r="E20" s="147"/>
      <c r="F20" s="147"/>
      <c r="G20" s="144">
        <f t="shared" si="2"/>
        <v>0</v>
      </c>
      <c r="H20" s="141">
        <f>+G20-'[1]Budget&amp;Invoice_Template'!J86</f>
        <v>0</v>
      </c>
    </row>
    <row r="21" spans="1:8" x14ac:dyDescent="0.2">
      <c r="A21" s="139" t="s">
        <v>82</v>
      </c>
      <c r="B21" s="141">
        <f t="shared" ref="B21:G21" si="3">SUM(B15:B20)</f>
        <v>0</v>
      </c>
      <c r="C21" s="141">
        <f t="shared" si="3"/>
        <v>0</v>
      </c>
      <c r="D21" s="141">
        <f t="shared" si="3"/>
        <v>0</v>
      </c>
      <c r="E21" s="141">
        <f t="shared" si="3"/>
        <v>0</v>
      </c>
      <c r="F21" s="141">
        <f t="shared" si="3"/>
        <v>0</v>
      </c>
      <c r="G21" s="141">
        <f t="shared" si="3"/>
        <v>0</v>
      </c>
    </row>
    <row r="23" spans="1:8" ht="13.5" thickBot="1" x14ac:dyDescent="0.25">
      <c r="A23" s="145" t="s">
        <v>83</v>
      </c>
      <c r="B23" s="148">
        <f t="shared" ref="B23:G23" si="4">+B21+B11</f>
        <v>0</v>
      </c>
      <c r="C23" s="148">
        <f t="shared" si="4"/>
        <v>0</v>
      </c>
      <c r="D23" s="148">
        <f t="shared" si="4"/>
        <v>0</v>
      </c>
      <c r="E23" s="148">
        <f t="shared" si="4"/>
        <v>0</v>
      </c>
      <c r="F23" s="148">
        <f t="shared" si="4"/>
        <v>0</v>
      </c>
      <c r="G23" s="148">
        <f t="shared" si="4"/>
        <v>0</v>
      </c>
    </row>
    <row r="24" spans="1:8" ht="13.5" thickTop="1" x14ac:dyDescent="0.2"/>
    <row r="25" spans="1:8" x14ac:dyDescent="0.2">
      <c r="A25" s="145" t="s">
        <v>84</v>
      </c>
      <c r="B25" s="149">
        <v>0</v>
      </c>
      <c r="C25" s="149">
        <v>0</v>
      </c>
      <c r="D25" s="149">
        <v>0</v>
      </c>
      <c r="E25" s="149">
        <v>0</v>
      </c>
      <c r="F25" s="149">
        <v>0</v>
      </c>
      <c r="G25" s="150">
        <f>SUM(B25:F25)</f>
        <v>0</v>
      </c>
    </row>
    <row r="26" spans="1:8" x14ac:dyDescent="0.2">
      <c r="A26" s="139" t="s">
        <v>85</v>
      </c>
      <c r="B26" s="141">
        <f t="shared" ref="B26:G26" si="5">+B23-B25</f>
        <v>0</v>
      </c>
      <c r="C26" s="141">
        <f t="shared" si="5"/>
        <v>0</v>
      </c>
      <c r="D26" s="141">
        <f t="shared" si="5"/>
        <v>0</v>
      </c>
      <c r="E26" s="141">
        <f t="shared" si="5"/>
        <v>0</v>
      </c>
      <c r="F26" s="141">
        <f t="shared" si="5"/>
        <v>0</v>
      </c>
      <c r="G26" s="141">
        <f t="shared" si="5"/>
        <v>0</v>
      </c>
    </row>
    <row r="29" spans="1:8" x14ac:dyDescent="0.2">
      <c r="A29" s="139"/>
    </row>
    <row r="30" spans="1:8" x14ac:dyDescent="0.2">
      <c r="A30" s="139"/>
    </row>
    <row r="31" spans="1:8" x14ac:dyDescent="0.2">
      <c r="A31" s="139"/>
    </row>
    <row r="32" spans="1:8" x14ac:dyDescent="0.2">
      <c r="A32" s="139"/>
    </row>
    <row r="33" spans="1:7" ht="13.9" customHeight="1" x14ac:dyDescent="0.2">
      <c r="A33" s="155" t="s">
        <v>86</v>
      </c>
      <c r="B33" s="155"/>
      <c r="C33" s="155"/>
      <c r="D33" s="155"/>
      <c r="E33" s="155"/>
      <c r="F33" s="155"/>
      <c r="G33" s="155"/>
    </row>
    <row r="34" spans="1:7" x14ac:dyDescent="0.2">
      <c r="A34" s="155"/>
      <c r="B34" s="155"/>
      <c r="C34" s="155"/>
      <c r="D34" s="155"/>
      <c r="E34" s="155"/>
      <c r="F34" s="155"/>
      <c r="G34" s="155"/>
    </row>
  </sheetData>
  <mergeCells count="1">
    <mergeCell ref="A33:G34"/>
  </mergeCells>
  <pageMargins left="0.2" right="0.2" top="0.75" bottom="0.75" header="0.3" footer="0.3"/>
  <pageSetup scale="82" fitToHeight="0" orientation="landscape" r:id="rId1"/>
  <headerFooter>
    <oddHeader>&amp;CResearch and Development 
Budget Breakdown: Annually</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98693-36D9-4BCD-B742-D4DA6ED123CE}">
  <sheetPr>
    <pageSetUpPr fitToPage="1"/>
  </sheetPr>
  <dimension ref="A1:AD94"/>
  <sheetViews>
    <sheetView zoomScaleNormal="100" workbookViewId="0">
      <selection activeCell="A33" sqref="A33:H33"/>
    </sheetView>
  </sheetViews>
  <sheetFormatPr defaultColWidth="9.140625" defaultRowHeight="12" outlineLevelCol="1" x14ac:dyDescent="0.2"/>
  <cols>
    <col min="1" max="6" width="9.140625" style="1"/>
    <col min="7" max="7" width="13" style="1" customWidth="1"/>
    <col min="8" max="8" width="13.28515625" style="1" customWidth="1"/>
    <col min="9" max="9" width="14.140625" style="1" customWidth="1"/>
    <col min="10" max="10" width="14.5703125" style="1" customWidth="1"/>
    <col min="11" max="11" width="14.85546875" style="1" bestFit="1" customWidth="1"/>
    <col min="12" max="12" width="9.140625" style="1" customWidth="1"/>
    <col min="13" max="13" width="13" style="1" customWidth="1"/>
    <col min="14" max="14" width="11" style="1" customWidth="1"/>
    <col min="15" max="16" width="11.7109375" style="1" customWidth="1"/>
    <col min="17" max="17" width="10.85546875" style="1" customWidth="1"/>
    <col min="18" max="18" width="11.7109375" style="1" customWidth="1"/>
    <col min="19" max="19" width="10.85546875" style="1" customWidth="1"/>
    <col min="20" max="27" width="9.140625" style="1" customWidth="1" outlineLevel="1"/>
    <col min="28" max="28" width="13" style="1" customWidth="1"/>
    <col min="29" max="29" width="14.85546875" style="1" customWidth="1"/>
    <col min="30" max="16384" width="9.140625" style="1"/>
  </cols>
  <sheetData>
    <row r="1" spans="1:29" ht="30" customHeight="1" thickBot="1" x14ac:dyDescent="0.25">
      <c r="A1" s="206" t="s">
        <v>32</v>
      </c>
      <c r="B1" s="207"/>
      <c r="C1" s="207"/>
      <c r="D1" s="207"/>
      <c r="E1" s="207"/>
      <c r="F1" s="207"/>
      <c r="G1" s="207"/>
      <c r="H1" s="207"/>
      <c r="I1" s="207"/>
      <c r="J1" s="207"/>
      <c r="K1" s="208"/>
      <c r="M1" s="47" t="s">
        <v>25</v>
      </c>
      <c r="N1" s="48"/>
      <c r="O1" s="48"/>
      <c r="P1" s="48"/>
      <c r="Q1" s="48"/>
      <c r="R1" s="49"/>
    </row>
    <row r="2" spans="1:29" ht="15.75" customHeight="1" x14ac:dyDescent="0.2">
      <c r="A2" s="211" t="s">
        <v>44</v>
      </c>
      <c r="B2" s="212"/>
      <c r="C2" s="212"/>
      <c r="D2" s="212"/>
      <c r="E2" s="212"/>
      <c r="F2" s="212"/>
      <c r="G2" s="212"/>
      <c r="H2" s="212"/>
      <c r="I2" s="212"/>
      <c r="J2" s="212"/>
      <c r="K2" s="213"/>
      <c r="M2" s="50" t="s">
        <v>56</v>
      </c>
      <c r="N2" s="62" t="s">
        <v>26</v>
      </c>
      <c r="O2" s="62"/>
      <c r="P2" s="62"/>
      <c r="Q2" s="62"/>
      <c r="R2" s="63"/>
    </row>
    <row r="3" spans="1:29" ht="15.95" customHeight="1" thickBot="1" x14ac:dyDescent="0.25">
      <c r="A3" s="214" t="s">
        <v>52</v>
      </c>
      <c r="B3" s="215"/>
      <c r="C3" s="215"/>
      <c r="D3" s="215"/>
      <c r="E3" s="215"/>
      <c r="F3" s="215"/>
      <c r="G3" s="216"/>
      <c r="H3" s="217" t="s">
        <v>54</v>
      </c>
      <c r="I3" s="218"/>
      <c r="J3" s="218"/>
      <c r="K3" s="219"/>
      <c r="L3" s="23"/>
      <c r="M3" s="51" t="s">
        <v>56</v>
      </c>
      <c r="N3" s="220" t="s">
        <v>27</v>
      </c>
      <c r="O3" s="220"/>
      <c r="P3" s="64"/>
      <c r="Q3" s="64"/>
      <c r="R3" s="65"/>
    </row>
    <row r="4" spans="1:29" ht="12.75" x14ac:dyDescent="0.2">
      <c r="A4" s="221" t="s">
        <v>33</v>
      </c>
      <c r="B4" s="222"/>
      <c r="C4" s="222"/>
      <c r="D4" s="222"/>
      <c r="E4" s="222"/>
      <c r="F4" s="222"/>
      <c r="G4" s="223"/>
      <c r="H4" s="9" t="s">
        <v>15</v>
      </c>
      <c r="I4" s="10"/>
      <c r="J4" s="224"/>
      <c r="K4" s="225"/>
      <c r="L4" s="24"/>
    </row>
    <row r="5" spans="1:29" ht="12.75" customHeight="1" x14ac:dyDescent="0.2">
      <c r="A5" s="191" t="s">
        <v>53</v>
      </c>
      <c r="B5" s="192"/>
      <c r="C5" s="192"/>
      <c r="D5" s="192"/>
      <c r="E5" s="192"/>
      <c r="F5" s="192"/>
      <c r="G5" s="193"/>
      <c r="H5" s="198"/>
      <c r="I5" s="199"/>
      <c r="J5" s="199"/>
      <c r="K5" s="200"/>
      <c r="L5" s="25"/>
    </row>
    <row r="6" spans="1:29" ht="12.75" customHeight="1" x14ac:dyDescent="0.2">
      <c r="A6" s="194"/>
      <c r="B6" s="192"/>
      <c r="C6" s="192"/>
      <c r="D6" s="192"/>
      <c r="E6" s="192"/>
      <c r="F6" s="192"/>
      <c r="G6" s="193"/>
      <c r="H6" s="201"/>
      <c r="I6" s="199"/>
      <c r="J6" s="199"/>
      <c r="K6" s="200"/>
      <c r="L6" s="18"/>
    </row>
    <row r="7" spans="1:29" ht="13.5" x14ac:dyDescent="0.25">
      <c r="A7" s="194"/>
      <c r="B7" s="192"/>
      <c r="C7" s="192"/>
      <c r="D7" s="192"/>
      <c r="E7" s="192"/>
      <c r="F7" s="192"/>
      <c r="G7" s="193"/>
      <c r="H7" s="202"/>
      <c r="I7" s="203"/>
      <c r="J7" s="203"/>
      <c r="K7" s="204"/>
      <c r="L7" s="205" t="s">
        <v>38</v>
      </c>
      <c r="M7" s="205"/>
      <c r="N7" s="205"/>
      <c r="O7" s="205"/>
      <c r="P7" s="205"/>
      <c r="Q7" s="205"/>
      <c r="R7" s="205"/>
    </row>
    <row r="8" spans="1:29" ht="13.5" thickBot="1" x14ac:dyDescent="0.25">
      <c r="A8" s="194"/>
      <c r="B8" s="192"/>
      <c r="C8" s="192"/>
      <c r="D8" s="192"/>
      <c r="E8" s="192"/>
      <c r="F8" s="192"/>
      <c r="G8" s="193"/>
      <c r="H8" s="4" t="s">
        <v>1</v>
      </c>
      <c r="I8" s="7"/>
      <c r="J8" s="7"/>
      <c r="K8" s="52"/>
      <c r="L8" s="18"/>
    </row>
    <row r="9" spans="1:29" ht="13.5" thickBot="1" x14ac:dyDescent="0.25">
      <c r="A9" s="195"/>
      <c r="B9" s="196"/>
      <c r="C9" s="196"/>
      <c r="D9" s="196"/>
      <c r="E9" s="196"/>
      <c r="F9" s="196"/>
      <c r="G9" s="197"/>
      <c r="H9" s="4" t="s">
        <v>0</v>
      </c>
      <c r="I9" s="11"/>
      <c r="J9" s="7"/>
      <c r="K9" s="52"/>
      <c r="L9" s="206" t="s">
        <v>36</v>
      </c>
      <c r="M9" s="207"/>
      <c r="N9" s="207"/>
      <c r="O9" s="207"/>
      <c r="P9" s="207"/>
      <c r="Q9" s="207"/>
      <c r="R9" s="207"/>
      <c r="S9" s="208"/>
      <c r="T9" s="206" t="s">
        <v>37</v>
      </c>
      <c r="U9" s="207"/>
      <c r="V9" s="207"/>
      <c r="W9" s="207"/>
      <c r="X9" s="207"/>
      <c r="Y9" s="207"/>
      <c r="Z9" s="207"/>
      <c r="AA9" s="208"/>
      <c r="AB9" s="98" t="s">
        <v>35</v>
      </c>
      <c r="AC9" s="99"/>
    </row>
    <row r="10" spans="1:29" ht="43.15" customHeight="1" thickBot="1" x14ac:dyDescent="0.25">
      <c r="A10" s="209" t="s">
        <v>34</v>
      </c>
      <c r="B10" s="210"/>
      <c r="C10" s="210"/>
      <c r="D10" s="210"/>
      <c r="E10" s="210"/>
      <c r="F10" s="210"/>
      <c r="G10" s="210"/>
      <c r="H10" s="210"/>
      <c r="I10" s="69" t="s">
        <v>16</v>
      </c>
      <c r="J10" s="15" t="s">
        <v>17</v>
      </c>
      <c r="K10" s="19" t="s">
        <v>18</v>
      </c>
      <c r="L10" s="183" t="s">
        <v>28</v>
      </c>
      <c r="M10" s="184"/>
      <c r="N10" s="185" t="s">
        <v>29</v>
      </c>
      <c r="O10" s="186"/>
      <c r="P10" s="185" t="s">
        <v>30</v>
      </c>
      <c r="Q10" s="186"/>
      <c r="R10" s="185" t="s">
        <v>31</v>
      </c>
      <c r="S10" s="186"/>
      <c r="T10" s="183" t="s">
        <v>28</v>
      </c>
      <c r="U10" s="184"/>
      <c r="V10" s="183" t="s">
        <v>29</v>
      </c>
      <c r="W10" s="184"/>
      <c r="X10" s="183" t="s">
        <v>30</v>
      </c>
      <c r="Y10" s="184"/>
      <c r="Z10" s="183" t="s">
        <v>31</v>
      </c>
      <c r="AA10" s="184"/>
      <c r="AB10" s="185" t="s">
        <v>59</v>
      </c>
      <c r="AC10" s="186"/>
    </row>
    <row r="11" spans="1:29" ht="12" customHeight="1" x14ac:dyDescent="0.2">
      <c r="A11" s="187" t="s">
        <v>58</v>
      </c>
      <c r="B11" s="175"/>
      <c r="C11" s="175"/>
      <c r="D11" s="175"/>
      <c r="E11" s="175"/>
      <c r="F11" s="175"/>
      <c r="G11" s="175"/>
      <c r="H11" s="175"/>
      <c r="I11" s="188"/>
      <c r="J11" s="175"/>
      <c r="K11" s="189"/>
      <c r="L11" s="190"/>
      <c r="M11" s="190"/>
      <c r="N11" s="190"/>
      <c r="O11" s="190"/>
      <c r="P11" s="190"/>
      <c r="Q11" s="190"/>
      <c r="R11" s="190"/>
      <c r="S11" s="190"/>
      <c r="T11" s="190"/>
      <c r="U11" s="190"/>
      <c r="V11" s="190"/>
      <c r="W11" s="190"/>
      <c r="X11" s="190"/>
      <c r="Y11" s="190"/>
      <c r="Z11" s="190"/>
      <c r="AA11" s="190"/>
      <c r="AB11" s="190"/>
      <c r="AC11" s="190"/>
    </row>
    <row r="12" spans="1:29" x14ac:dyDescent="0.2">
      <c r="A12" s="158" t="s">
        <v>2</v>
      </c>
      <c r="B12" s="159"/>
      <c r="C12" s="159"/>
      <c r="D12" s="159"/>
      <c r="E12" s="159"/>
      <c r="F12" s="159"/>
      <c r="G12" s="159"/>
      <c r="H12" s="159"/>
      <c r="I12" s="92"/>
      <c r="J12" s="88"/>
      <c r="K12" s="89"/>
      <c r="L12" s="178"/>
      <c r="M12" s="179"/>
      <c r="N12" s="180"/>
      <c r="O12" s="179"/>
      <c r="P12" s="180"/>
      <c r="Q12" s="179"/>
      <c r="R12" s="180"/>
      <c r="S12" s="179"/>
      <c r="T12" s="180"/>
      <c r="U12" s="179"/>
      <c r="V12" s="180"/>
      <c r="W12" s="179"/>
      <c r="X12" s="180"/>
      <c r="Y12" s="179"/>
      <c r="Z12" s="180"/>
      <c r="AA12" s="179"/>
      <c r="AB12" s="180"/>
      <c r="AC12" s="179"/>
    </row>
    <row r="13" spans="1:29" x14ac:dyDescent="0.2">
      <c r="A13" s="165" t="s">
        <v>11</v>
      </c>
      <c r="B13" s="166"/>
      <c r="C13" s="166"/>
      <c r="D13" s="166"/>
      <c r="E13" s="166"/>
      <c r="F13" s="167"/>
      <c r="G13" s="44" t="s">
        <v>41</v>
      </c>
      <c r="H13" s="45" t="s">
        <v>42</v>
      </c>
      <c r="I13" s="93"/>
      <c r="J13" s="90"/>
      <c r="K13" s="91"/>
      <c r="L13" s="26"/>
      <c r="M13" s="27"/>
      <c r="N13" s="28"/>
      <c r="O13" s="27"/>
      <c r="P13" s="28"/>
      <c r="Q13" s="27"/>
      <c r="R13" s="28"/>
      <c r="S13" s="27"/>
      <c r="T13" s="26"/>
      <c r="U13" s="27"/>
      <c r="V13" s="28"/>
      <c r="W13" s="27"/>
      <c r="X13" s="28"/>
      <c r="Y13" s="27"/>
      <c r="Z13" s="28"/>
      <c r="AA13" s="27"/>
      <c r="AB13" s="33"/>
      <c r="AC13" s="33"/>
    </row>
    <row r="14" spans="1:29" x14ac:dyDescent="0.2">
      <c r="A14" s="156"/>
      <c r="B14" s="157"/>
      <c r="C14" s="157"/>
      <c r="D14" s="157"/>
      <c r="E14" s="157"/>
      <c r="F14" s="157"/>
      <c r="G14" s="37"/>
      <c r="H14" s="38"/>
      <c r="I14" s="75">
        <v>0</v>
      </c>
      <c r="J14" s="36">
        <v>0</v>
      </c>
      <c r="K14" s="36">
        <v>0</v>
      </c>
      <c r="L14" s="70"/>
      <c r="M14" s="151"/>
      <c r="N14" s="32"/>
      <c r="O14" s="151"/>
      <c r="P14" s="32"/>
      <c r="Q14" s="151"/>
      <c r="R14" s="32"/>
      <c r="S14" s="151"/>
      <c r="T14" s="32"/>
      <c r="U14" s="151"/>
      <c r="V14" s="32"/>
      <c r="W14" s="151"/>
      <c r="X14" s="32"/>
      <c r="Y14" s="151"/>
      <c r="Z14" s="101"/>
      <c r="AA14" s="151"/>
      <c r="AB14" s="123">
        <f>+M14+O14+Q14+S14+U14+W14+Y14+AA14</f>
        <v>0</v>
      </c>
      <c r="AC14" s="123">
        <f>+K18-AB14</f>
        <v>0</v>
      </c>
    </row>
    <row r="15" spans="1:29" x14ac:dyDescent="0.2">
      <c r="A15" s="156"/>
      <c r="B15" s="157"/>
      <c r="C15" s="157"/>
      <c r="D15" s="157"/>
      <c r="E15" s="157"/>
      <c r="F15" s="157"/>
      <c r="G15" s="37"/>
      <c r="H15" s="38"/>
      <c r="I15" s="75">
        <v>0</v>
      </c>
      <c r="J15" s="36">
        <v>0</v>
      </c>
      <c r="K15" s="36">
        <v>0</v>
      </c>
      <c r="L15" s="70"/>
      <c r="M15" s="151"/>
      <c r="N15" s="32"/>
      <c r="O15" s="151"/>
      <c r="P15" s="32"/>
      <c r="Q15" s="151"/>
      <c r="R15" s="32"/>
      <c r="S15" s="151"/>
      <c r="T15" s="32"/>
      <c r="U15" s="151"/>
      <c r="V15" s="32"/>
      <c r="W15" s="151"/>
      <c r="X15" s="32"/>
      <c r="Y15" s="151"/>
      <c r="Z15" s="101"/>
      <c r="AA15" s="151"/>
      <c r="AB15" s="123">
        <f>+M15+O15+Q15+S15+U15+W15+Y15+AA15</f>
        <v>0</v>
      </c>
      <c r="AC15" s="123">
        <f>+K19-AB15</f>
        <v>0</v>
      </c>
    </row>
    <row r="16" spans="1:29" x14ac:dyDescent="0.2">
      <c r="A16" s="156"/>
      <c r="B16" s="157"/>
      <c r="C16" s="157"/>
      <c r="D16" s="157"/>
      <c r="E16" s="157"/>
      <c r="F16" s="157"/>
      <c r="G16" s="37"/>
      <c r="H16" s="38"/>
      <c r="I16" s="75">
        <v>0</v>
      </c>
      <c r="J16" s="36">
        <v>0</v>
      </c>
      <c r="K16" s="36">
        <v>0</v>
      </c>
      <c r="L16" s="70"/>
      <c r="M16" s="151"/>
      <c r="N16" s="32"/>
      <c r="O16" s="151"/>
      <c r="P16" s="32"/>
      <c r="Q16" s="151"/>
      <c r="R16" s="32"/>
      <c r="S16" s="151"/>
      <c r="T16" s="32"/>
      <c r="U16" s="151"/>
      <c r="V16" s="32"/>
      <c r="W16" s="151"/>
      <c r="X16" s="32"/>
      <c r="Y16" s="151"/>
      <c r="Z16" s="101"/>
      <c r="AA16" s="151"/>
      <c r="AB16" s="123">
        <f>+M16+O16+Q16+S16+U16+W16+Y16+AA16</f>
        <v>0</v>
      </c>
      <c r="AC16" s="123">
        <f>+K20-AB16</f>
        <v>0</v>
      </c>
    </row>
    <row r="17" spans="1:29" x14ac:dyDescent="0.2">
      <c r="A17" s="156"/>
      <c r="B17" s="157"/>
      <c r="C17" s="157"/>
      <c r="D17" s="157"/>
      <c r="E17" s="157"/>
      <c r="F17" s="157"/>
      <c r="G17" s="39"/>
      <c r="H17" s="40"/>
      <c r="I17" s="75">
        <v>0</v>
      </c>
      <c r="J17" s="36">
        <v>0</v>
      </c>
      <c r="K17" s="36">
        <v>0</v>
      </c>
      <c r="L17" s="5"/>
      <c r="M17" s="151"/>
      <c r="N17" s="3"/>
      <c r="O17" s="151"/>
      <c r="P17" s="3"/>
      <c r="Q17" s="151"/>
      <c r="R17" s="3"/>
      <c r="S17" s="151"/>
      <c r="T17" s="3"/>
      <c r="U17" s="151"/>
      <c r="V17" s="3"/>
      <c r="W17" s="151"/>
      <c r="X17" s="3"/>
      <c r="Y17" s="151"/>
      <c r="Z17" s="102"/>
      <c r="AA17" s="151"/>
      <c r="AB17" s="123">
        <f>+M17+O17+Q17+S17+U17+W17+Y17+AA17</f>
        <v>0</v>
      </c>
      <c r="AC17" s="123">
        <f>+K21-AB17</f>
        <v>0</v>
      </c>
    </row>
    <row r="18" spans="1:29" x14ac:dyDescent="0.2">
      <c r="A18" s="156" t="s">
        <v>3</v>
      </c>
      <c r="B18" s="157"/>
      <c r="C18" s="157"/>
      <c r="D18" s="157"/>
      <c r="E18" s="157"/>
      <c r="F18" s="157"/>
      <c r="G18" s="157"/>
      <c r="H18" s="157"/>
      <c r="I18" s="76">
        <f>SUM(I14:I17)</f>
        <v>0</v>
      </c>
      <c r="J18" s="34">
        <f>SUM(J14:J17)</f>
        <v>0</v>
      </c>
      <c r="K18" s="34">
        <f>SUM(K14:K17)</f>
        <v>0</v>
      </c>
      <c r="M18" s="151"/>
      <c r="O18" s="151"/>
      <c r="Q18" s="151"/>
      <c r="S18" s="151"/>
      <c r="U18" s="151"/>
      <c r="W18" s="151"/>
      <c r="Y18" s="151"/>
      <c r="Z18" s="35"/>
      <c r="AA18" s="151"/>
      <c r="AB18" s="123">
        <f>+M18+O18+Q18+S18+U18+W18+Y18+AA18</f>
        <v>0</v>
      </c>
      <c r="AC18" s="123">
        <f>+K22-AB18</f>
        <v>0</v>
      </c>
    </row>
    <row r="19" spans="1:29" ht="3.95" customHeight="1" x14ac:dyDescent="0.2">
      <c r="A19" s="72"/>
      <c r="B19" s="6"/>
      <c r="C19" s="6"/>
      <c r="D19" s="6"/>
      <c r="E19" s="6"/>
      <c r="F19" s="6"/>
      <c r="G19" s="6"/>
      <c r="H19" s="6"/>
      <c r="I19" s="96"/>
      <c r="J19" s="12"/>
      <c r="K19" s="73"/>
      <c r="L19" s="73"/>
      <c r="M19" s="73">
        <v>1</v>
      </c>
      <c r="N19" s="73"/>
      <c r="O19" s="73"/>
      <c r="P19" s="73"/>
      <c r="Q19" s="73"/>
      <c r="R19" s="73"/>
      <c r="S19" s="73"/>
      <c r="T19" s="73"/>
      <c r="U19" s="73"/>
      <c r="V19" s="73"/>
      <c r="W19" s="73"/>
      <c r="X19" s="73"/>
      <c r="Y19" s="73"/>
      <c r="Z19" s="103"/>
      <c r="AA19" s="103"/>
      <c r="AB19" s="103"/>
      <c r="AC19" s="103"/>
    </row>
    <row r="20" spans="1:29" x14ac:dyDescent="0.2">
      <c r="A20" s="158" t="s">
        <v>45</v>
      </c>
      <c r="B20" s="159"/>
      <c r="C20" s="159"/>
      <c r="D20" s="159"/>
      <c r="E20" s="159"/>
      <c r="F20" s="5"/>
      <c r="G20" s="4" t="s">
        <v>12</v>
      </c>
      <c r="H20" s="41">
        <v>0</v>
      </c>
      <c r="I20" s="133">
        <f>I18*H20</f>
        <v>0</v>
      </c>
      <c r="J20" s="36"/>
      <c r="K20" s="36"/>
      <c r="L20" s="58"/>
      <c r="M20" s="46"/>
      <c r="N20" s="29"/>
      <c r="O20" s="46"/>
      <c r="P20" s="29"/>
      <c r="Q20" s="46"/>
      <c r="R20" s="29"/>
      <c r="S20" s="46"/>
      <c r="T20" s="29"/>
      <c r="U20" s="46"/>
      <c r="V20" s="29"/>
      <c r="W20" s="46"/>
      <c r="X20" s="29"/>
      <c r="Y20" s="56"/>
      <c r="Z20" s="104"/>
      <c r="AA20" s="56"/>
      <c r="AB20" s="105">
        <f>+M20+O20+Q20+S20+U20+W20+Y20+AA20</f>
        <v>0</v>
      </c>
      <c r="AC20" s="105">
        <f>+K20-AB20</f>
        <v>0</v>
      </c>
    </row>
    <row r="21" spans="1:29" ht="3.95" customHeight="1" x14ac:dyDescent="0.2">
      <c r="A21" s="72"/>
      <c r="B21" s="6"/>
      <c r="C21" s="6"/>
      <c r="D21" s="6"/>
      <c r="E21" s="6"/>
      <c r="F21" s="6"/>
      <c r="G21" s="6"/>
      <c r="H21" s="6"/>
      <c r="I21" s="96"/>
      <c r="J21" s="12"/>
      <c r="K21" s="73"/>
      <c r="L21" s="12"/>
      <c r="M21" s="12"/>
      <c r="N21" s="12"/>
      <c r="O21" s="12"/>
      <c r="P21" s="12"/>
      <c r="Q21" s="12"/>
      <c r="R21" s="12"/>
      <c r="S21" s="12"/>
      <c r="T21" s="12"/>
      <c r="U21" s="12"/>
      <c r="V21" s="12"/>
      <c r="W21" s="12"/>
      <c r="X21" s="12"/>
      <c r="Y21" s="12"/>
      <c r="Z21" s="106"/>
      <c r="AA21" s="106"/>
      <c r="AB21" s="107"/>
      <c r="AC21" s="107"/>
    </row>
    <row r="22" spans="1:29" x14ac:dyDescent="0.2">
      <c r="A22" s="158" t="s">
        <v>4</v>
      </c>
      <c r="B22" s="159"/>
      <c r="C22" s="159"/>
      <c r="D22" s="159"/>
      <c r="E22" s="159"/>
      <c r="F22" s="159"/>
      <c r="G22" s="159"/>
      <c r="H22" s="159"/>
      <c r="I22" s="92"/>
      <c r="J22" s="88"/>
      <c r="K22" s="89"/>
      <c r="L22" s="178"/>
      <c r="M22" s="179"/>
      <c r="N22" s="180"/>
      <c r="O22" s="179"/>
      <c r="P22" s="180"/>
      <c r="Q22" s="179"/>
      <c r="R22" s="180"/>
      <c r="S22" s="179"/>
      <c r="T22" s="180"/>
      <c r="U22" s="179"/>
      <c r="V22" s="180"/>
      <c r="W22" s="179"/>
      <c r="X22" s="180"/>
      <c r="Y22" s="179"/>
      <c r="Z22" s="181"/>
      <c r="AA22" s="182"/>
      <c r="AB22" s="181"/>
      <c r="AC22" s="182"/>
    </row>
    <row r="23" spans="1:29" x14ac:dyDescent="0.2">
      <c r="A23" s="165" t="s">
        <v>24</v>
      </c>
      <c r="B23" s="166"/>
      <c r="C23" s="166"/>
      <c r="D23" s="166"/>
      <c r="E23" s="166"/>
      <c r="F23" s="167"/>
      <c r="G23" s="2" t="s">
        <v>9</v>
      </c>
      <c r="H23" s="8" t="s">
        <v>10</v>
      </c>
      <c r="I23" s="93"/>
      <c r="J23" s="90"/>
      <c r="K23" s="91"/>
      <c r="L23" s="26"/>
      <c r="M23" s="27"/>
      <c r="N23" s="28"/>
      <c r="O23" s="27"/>
      <c r="P23" s="28"/>
      <c r="Q23" s="27"/>
      <c r="R23" s="28"/>
      <c r="S23" s="27"/>
      <c r="T23" s="26"/>
      <c r="U23" s="27"/>
      <c r="V23" s="28"/>
      <c r="W23" s="27"/>
      <c r="X23" s="28"/>
      <c r="Y23" s="27"/>
      <c r="Z23" s="108"/>
      <c r="AA23" s="109"/>
      <c r="AB23" s="33"/>
      <c r="AC23" s="33"/>
    </row>
    <row r="24" spans="1:29" x14ac:dyDescent="0.2">
      <c r="A24" s="158"/>
      <c r="B24" s="159"/>
      <c r="C24" s="159"/>
      <c r="D24" s="159"/>
      <c r="E24" s="159"/>
      <c r="F24" s="164"/>
      <c r="G24" s="37"/>
      <c r="H24" s="38"/>
      <c r="I24" s="97">
        <v>0</v>
      </c>
      <c r="J24" s="36">
        <v>0</v>
      </c>
      <c r="K24" s="36">
        <v>0</v>
      </c>
      <c r="L24" s="70"/>
      <c r="M24" s="151"/>
      <c r="N24" s="32"/>
      <c r="O24" s="151"/>
      <c r="P24" s="32"/>
      <c r="Q24" s="151"/>
      <c r="R24" s="32"/>
      <c r="S24" s="151"/>
      <c r="T24" s="32"/>
      <c r="U24" s="151"/>
      <c r="V24" s="32"/>
      <c r="W24" s="151"/>
      <c r="X24" s="32"/>
      <c r="Y24" s="151"/>
      <c r="Z24" s="101"/>
      <c r="AA24" s="151"/>
      <c r="AB24" s="123">
        <f>+M24+O24+Q24+S24+U24+W24+Y24+AA24</f>
        <v>0</v>
      </c>
      <c r="AC24" s="123">
        <f>+K28-AB24</f>
        <v>0</v>
      </c>
    </row>
    <row r="25" spans="1:29" x14ac:dyDescent="0.2">
      <c r="A25" s="158"/>
      <c r="B25" s="159"/>
      <c r="C25" s="159"/>
      <c r="D25" s="159"/>
      <c r="E25" s="159"/>
      <c r="F25" s="164"/>
      <c r="G25" s="37"/>
      <c r="H25" s="38"/>
      <c r="I25" s="75">
        <v>0</v>
      </c>
      <c r="J25" s="36">
        <v>0</v>
      </c>
      <c r="K25" s="36">
        <v>0</v>
      </c>
      <c r="L25" s="70"/>
      <c r="M25" s="151"/>
      <c r="N25" s="32"/>
      <c r="O25" s="151"/>
      <c r="P25" s="32"/>
      <c r="Q25" s="151"/>
      <c r="R25" s="32"/>
      <c r="S25" s="151"/>
      <c r="T25" s="32"/>
      <c r="U25" s="151"/>
      <c r="V25" s="32"/>
      <c r="W25" s="151"/>
      <c r="X25" s="32"/>
      <c r="Y25" s="151"/>
      <c r="Z25" s="101"/>
      <c r="AA25" s="151"/>
      <c r="AB25" s="123">
        <f>+M25+O25+Q25+S25+U25+W25+Y25+AA25</f>
        <v>0</v>
      </c>
      <c r="AC25" s="123">
        <f>+K29-AB25</f>
        <v>0</v>
      </c>
    </row>
    <row r="26" spans="1:29" x14ac:dyDescent="0.2">
      <c r="A26" s="158"/>
      <c r="B26" s="159"/>
      <c r="C26" s="159"/>
      <c r="D26" s="159"/>
      <c r="E26" s="159"/>
      <c r="F26" s="164"/>
      <c r="G26" s="37"/>
      <c r="H26" s="38"/>
      <c r="I26" s="75">
        <v>0</v>
      </c>
      <c r="J26" s="36">
        <v>0</v>
      </c>
      <c r="K26" s="36">
        <v>0</v>
      </c>
      <c r="L26" s="70"/>
      <c r="M26" s="151"/>
      <c r="N26" s="32"/>
      <c r="O26" s="151"/>
      <c r="P26" s="32"/>
      <c r="Q26" s="151"/>
      <c r="R26" s="32"/>
      <c r="S26" s="151"/>
      <c r="T26" s="32"/>
      <c r="U26" s="151"/>
      <c r="V26" s="32"/>
      <c r="W26" s="151"/>
      <c r="X26" s="32"/>
      <c r="Y26" s="151"/>
      <c r="Z26" s="101"/>
      <c r="AA26" s="151"/>
      <c r="AB26" s="123">
        <f>+M26+O26+Q26+S26+U26+W26+Y26+AA26</f>
        <v>0</v>
      </c>
      <c r="AC26" s="123">
        <f>+K30-AB26</f>
        <v>0</v>
      </c>
    </row>
    <row r="27" spans="1:29" x14ac:dyDescent="0.2">
      <c r="A27" s="158"/>
      <c r="B27" s="159"/>
      <c r="C27" s="159"/>
      <c r="D27" s="159"/>
      <c r="E27" s="159"/>
      <c r="F27" s="164"/>
      <c r="G27" s="39"/>
      <c r="H27" s="40"/>
      <c r="I27" s="75">
        <v>0</v>
      </c>
      <c r="J27" s="36">
        <v>0</v>
      </c>
      <c r="K27" s="36">
        <v>0</v>
      </c>
      <c r="L27" s="5"/>
      <c r="M27" s="151"/>
      <c r="N27" s="3"/>
      <c r="O27" s="151"/>
      <c r="P27" s="3"/>
      <c r="Q27" s="151"/>
      <c r="R27" s="3"/>
      <c r="S27" s="151"/>
      <c r="T27" s="3"/>
      <c r="U27" s="151"/>
      <c r="V27" s="3"/>
      <c r="W27" s="151"/>
      <c r="X27" s="3"/>
      <c r="Y27" s="151"/>
      <c r="Z27" s="102"/>
      <c r="AA27" s="151"/>
      <c r="AB27" s="123">
        <f>+M27+O27+Q27+S27+U27+W27+Y27+AA27</f>
        <v>0</v>
      </c>
      <c r="AC27" s="123">
        <f>+K31-AB27</f>
        <v>0</v>
      </c>
    </row>
    <row r="28" spans="1:29" x14ac:dyDescent="0.2">
      <c r="A28" s="156" t="s">
        <v>5</v>
      </c>
      <c r="B28" s="157"/>
      <c r="C28" s="157"/>
      <c r="D28" s="157"/>
      <c r="E28" s="157"/>
      <c r="F28" s="157"/>
      <c r="G28" s="157"/>
      <c r="H28" s="157"/>
      <c r="I28" s="76">
        <f>SUM(I24:I27)</f>
        <v>0</v>
      </c>
      <c r="J28" s="34">
        <f>SUM(J24:J27)</f>
        <v>0</v>
      </c>
      <c r="K28" s="34">
        <f>SUM(K24:K27)</f>
        <v>0</v>
      </c>
      <c r="M28" s="151"/>
      <c r="O28" s="151"/>
      <c r="Q28" s="151"/>
      <c r="S28" s="151"/>
      <c r="U28" s="151"/>
      <c r="W28" s="151"/>
      <c r="Y28" s="151"/>
      <c r="Z28" s="35"/>
      <c r="AA28" s="151"/>
      <c r="AB28" s="123">
        <f>+M28+O28+Q28+S28+U28+W28+Y28+AA28</f>
        <v>0</v>
      </c>
      <c r="AC28" s="123">
        <f>+K32-AB28</f>
        <v>0</v>
      </c>
    </row>
    <row r="29" spans="1:29" ht="3.95" customHeight="1" x14ac:dyDescent="0.2">
      <c r="A29" s="72"/>
      <c r="B29" s="6"/>
      <c r="C29" s="6"/>
      <c r="D29" s="6"/>
      <c r="E29" s="6"/>
      <c r="F29" s="6"/>
      <c r="G29" s="6"/>
      <c r="H29" s="6"/>
      <c r="I29" s="96"/>
      <c r="J29" s="12"/>
      <c r="K29" s="73"/>
      <c r="L29" s="73"/>
      <c r="M29" s="73"/>
      <c r="N29" s="73"/>
      <c r="O29" s="73"/>
      <c r="P29" s="73"/>
      <c r="Q29" s="73"/>
      <c r="R29" s="73"/>
      <c r="S29" s="73"/>
      <c r="T29" s="73"/>
      <c r="U29" s="73"/>
      <c r="V29" s="73"/>
      <c r="W29" s="73"/>
      <c r="X29" s="73"/>
      <c r="Y29" s="73"/>
      <c r="Z29" s="103"/>
      <c r="AA29" s="103"/>
      <c r="AB29" s="103"/>
      <c r="AC29" s="103"/>
    </row>
    <row r="30" spans="1:29" x14ac:dyDescent="0.2">
      <c r="A30" s="158" t="s">
        <v>6</v>
      </c>
      <c r="B30" s="159"/>
      <c r="C30" s="159"/>
      <c r="D30" s="159"/>
      <c r="E30" s="159"/>
      <c r="F30" s="159"/>
      <c r="G30" s="159"/>
      <c r="H30" s="159"/>
      <c r="I30" s="92"/>
      <c r="J30" s="88"/>
      <c r="K30" s="89"/>
      <c r="L30" s="26"/>
      <c r="M30" s="27"/>
      <c r="N30" s="26"/>
      <c r="O30" s="27"/>
      <c r="P30" s="26"/>
      <c r="Q30" s="27"/>
      <c r="R30" s="26"/>
      <c r="S30" s="27"/>
      <c r="T30" s="26"/>
      <c r="U30" s="27"/>
      <c r="V30" s="26"/>
      <c r="W30" s="27"/>
      <c r="X30" s="26"/>
      <c r="Y30" s="27"/>
      <c r="Z30" s="110"/>
      <c r="AA30" s="109"/>
      <c r="AB30" s="33"/>
      <c r="AC30" s="33"/>
    </row>
    <row r="31" spans="1:29" x14ac:dyDescent="0.2">
      <c r="A31" s="160"/>
      <c r="B31" s="161"/>
      <c r="C31" s="161"/>
      <c r="D31" s="161"/>
      <c r="E31" s="161"/>
      <c r="F31" s="161"/>
      <c r="G31" s="161"/>
      <c r="H31" s="162"/>
      <c r="I31" s="75">
        <v>0</v>
      </c>
      <c r="J31" s="36">
        <v>0</v>
      </c>
      <c r="K31" s="36">
        <v>0</v>
      </c>
      <c r="L31" s="70"/>
      <c r="M31" s="151"/>
      <c r="N31" s="32"/>
      <c r="O31" s="151"/>
      <c r="P31" s="32"/>
      <c r="Q31" s="151"/>
      <c r="R31" s="32"/>
      <c r="S31" s="151"/>
      <c r="T31" s="32"/>
      <c r="U31" s="151"/>
      <c r="V31" s="32"/>
      <c r="W31" s="151"/>
      <c r="X31" s="32"/>
      <c r="Y31" s="151"/>
      <c r="Z31" s="101"/>
      <c r="AA31" s="151"/>
      <c r="AB31" s="123">
        <f>+M31+O31+Q31+S31+U31+W31+Y31+AA31</f>
        <v>0</v>
      </c>
      <c r="AC31" s="123">
        <f>+K35-AB31</f>
        <v>0</v>
      </c>
    </row>
    <row r="32" spans="1:29" x14ac:dyDescent="0.2">
      <c r="A32" s="160"/>
      <c r="B32" s="161"/>
      <c r="C32" s="161"/>
      <c r="D32" s="161"/>
      <c r="E32" s="161"/>
      <c r="F32" s="161"/>
      <c r="G32" s="161"/>
      <c r="H32" s="162"/>
      <c r="I32" s="75">
        <v>0</v>
      </c>
      <c r="J32" s="36">
        <v>0</v>
      </c>
      <c r="K32" s="36">
        <v>0</v>
      </c>
      <c r="L32" s="70"/>
      <c r="M32" s="151"/>
      <c r="N32" s="32"/>
      <c r="O32" s="151"/>
      <c r="P32" s="32"/>
      <c r="Q32" s="151"/>
      <c r="R32" s="32"/>
      <c r="S32" s="151"/>
      <c r="T32" s="32"/>
      <c r="U32" s="151"/>
      <c r="V32" s="32"/>
      <c r="W32" s="151"/>
      <c r="X32" s="32"/>
      <c r="Y32" s="151"/>
      <c r="Z32" s="101"/>
      <c r="AA32" s="151"/>
      <c r="AB32" s="123">
        <f>+M32+O32+Q32+S32+U32+W32+Y32+AA32</f>
        <v>0</v>
      </c>
      <c r="AC32" s="123">
        <f>+K36-AB32</f>
        <v>0</v>
      </c>
    </row>
    <row r="33" spans="1:29" x14ac:dyDescent="0.2">
      <c r="A33" s="160"/>
      <c r="B33" s="161"/>
      <c r="C33" s="161"/>
      <c r="D33" s="161"/>
      <c r="E33" s="161"/>
      <c r="F33" s="161"/>
      <c r="G33" s="161"/>
      <c r="H33" s="162"/>
      <c r="I33" s="75">
        <v>0</v>
      </c>
      <c r="J33" s="36">
        <v>0</v>
      </c>
      <c r="K33" s="36">
        <v>0</v>
      </c>
      <c r="L33" s="70"/>
      <c r="M33" s="151"/>
      <c r="N33" s="32"/>
      <c r="O33" s="151"/>
      <c r="P33" s="32"/>
      <c r="Q33" s="151"/>
      <c r="R33" s="32"/>
      <c r="S33" s="151"/>
      <c r="T33" s="32"/>
      <c r="U33" s="151"/>
      <c r="V33" s="32"/>
      <c r="W33" s="151"/>
      <c r="X33" s="32"/>
      <c r="Y33" s="151"/>
      <c r="Z33" s="101"/>
      <c r="AA33" s="151"/>
      <c r="AB33" s="123">
        <f>+M33+O33+Q33+S33+U33+W33+Y33+AA33</f>
        <v>0</v>
      </c>
      <c r="AC33" s="123">
        <f>+K37-AB33</f>
        <v>0</v>
      </c>
    </row>
    <row r="34" spans="1:29" x14ac:dyDescent="0.2">
      <c r="A34" s="156"/>
      <c r="B34" s="157"/>
      <c r="C34" s="157"/>
      <c r="D34" s="157"/>
      <c r="E34" s="157"/>
      <c r="F34" s="157"/>
      <c r="G34" s="157"/>
      <c r="H34" s="157"/>
      <c r="I34" s="75">
        <v>0</v>
      </c>
      <c r="J34" s="36">
        <v>0</v>
      </c>
      <c r="K34" s="36">
        <v>0</v>
      </c>
      <c r="L34" s="5"/>
      <c r="M34" s="151"/>
      <c r="N34" s="3"/>
      <c r="O34" s="151"/>
      <c r="P34" s="3"/>
      <c r="Q34" s="151"/>
      <c r="R34" s="3"/>
      <c r="S34" s="151"/>
      <c r="T34" s="3"/>
      <c r="U34" s="151"/>
      <c r="V34" s="3"/>
      <c r="W34" s="151"/>
      <c r="X34" s="3"/>
      <c r="Y34" s="151"/>
      <c r="Z34" s="102"/>
      <c r="AA34" s="151"/>
      <c r="AB34" s="123">
        <f>+M34+O34+Q34+S34+U34+W34+Y34+AA34</f>
        <v>0</v>
      </c>
      <c r="AC34" s="123">
        <f>+K38-AB34</f>
        <v>0</v>
      </c>
    </row>
    <row r="35" spans="1:29" x14ac:dyDescent="0.2">
      <c r="A35" s="156" t="s">
        <v>7</v>
      </c>
      <c r="B35" s="157"/>
      <c r="C35" s="157"/>
      <c r="D35" s="157"/>
      <c r="E35" s="157"/>
      <c r="F35" s="157"/>
      <c r="G35" s="157"/>
      <c r="H35" s="157"/>
      <c r="I35" s="76">
        <f>SUM(I31:I34)</f>
        <v>0</v>
      </c>
      <c r="J35" s="34">
        <f>SUM(J31:J34)</f>
        <v>0</v>
      </c>
      <c r="K35" s="34">
        <f>SUM(K31:K34)</f>
        <v>0</v>
      </c>
      <c r="M35" s="151"/>
      <c r="O35" s="151"/>
      <c r="Q35" s="151"/>
      <c r="S35" s="151"/>
      <c r="U35" s="151"/>
      <c r="W35" s="151"/>
      <c r="Y35" s="151"/>
      <c r="Z35" s="35"/>
      <c r="AA35" s="151"/>
      <c r="AB35" s="123">
        <f>+M35+O35+Q35+S35+U35+W35+Y35+AA35</f>
        <v>0</v>
      </c>
      <c r="AC35" s="123">
        <f>+K39-AB35</f>
        <v>0</v>
      </c>
    </row>
    <row r="36" spans="1:29" ht="3.95" customHeight="1" x14ac:dyDescent="0.2">
      <c r="A36" s="72"/>
      <c r="B36" s="6"/>
      <c r="C36" s="6"/>
      <c r="D36" s="6"/>
      <c r="E36" s="6"/>
      <c r="F36" s="6"/>
      <c r="G36" s="6"/>
      <c r="H36" s="6"/>
      <c r="I36" s="96"/>
      <c r="J36" s="12"/>
      <c r="K36" s="73"/>
      <c r="L36" s="73"/>
      <c r="M36" s="73"/>
      <c r="N36" s="73"/>
      <c r="O36" s="73"/>
      <c r="P36" s="73"/>
      <c r="Q36" s="73"/>
      <c r="R36" s="73"/>
      <c r="S36" s="73"/>
      <c r="T36" s="73"/>
      <c r="U36" s="73"/>
      <c r="V36" s="73"/>
      <c r="W36" s="73"/>
      <c r="X36" s="73"/>
      <c r="Y36" s="73"/>
      <c r="Z36" s="103"/>
      <c r="AA36" s="103"/>
      <c r="AB36" s="103"/>
      <c r="AC36" s="103"/>
    </row>
    <row r="37" spans="1:29" x14ac:dyDescent="0.2">
      <c r="A37" s="158" t="s">
        <v>8</v>
      </c>
      <c r="B37" s="159"/>
      <c r="C37" s="159"/>
      <c r="D37" s="159"/>
      <c r="E37" s="159"/>
      <c r="F37" s="159"/>
      <c r="G37" s="159"/>
      <c r="H37" s="159"/>
      <c r="I37" s="134">
        <v>0</v>
      </c>
      <c r="J37" s="135">
        <v>0</v>
      </c>
      <c r="K37" s="136">
        <v>0</v>
      </c>
      <c r="L37" s="58"/>
      <c r="M37" s="46"/>
      <c r="N37" s="58"/>
      <c r="O37" s="46"/>
      <c r="P37" s="58"/>
      <c r="Q37" s="46"/>
      <c r="R37" s="58"/>
      <c r="S37" s="46"/>
      <c r="T37" s="58"/>
      <c r="U37" s="46"/>
      <c r="V37" s="58"/>
      <c r="W37" s="46"/>
      <c r="X37" s="58"/>
      <c r="Y37" s="46"/>
      <c r="Z37" s="111"/>
      <c r="AA37" s="46"/>
      <c r="AB37" s="105">
        <f>+M37+O37+Q37+S37+U37+W37+Y37+AA37</f>
        <v>0</v>
      </c>
      <c r="AC37" s="105">
        <f>+K37-AB37</f>
        <v>0</v>
      </c>
    </row>
    <row r="38" spans="1:29" ht="3.95" customHeight="1" x14ac:dyDescent="0.2">
      <c r="A38" s="72"/>
      <c r="B38" s="6"/>
      <c r="C38" s="6"/>
      <c r="D38" s="6"/>
      <c r="E38" s="6"/>
      <c r="F38" s="6"/>
      <c r="G38" s="6"/>
      <c r="H38" s="6"/>
      <c r="I38" s="96"/>
      <c r="J38" s="12"/>
      <c r="K38" s="73"/>
      <c r="L38" s="12"/>
      <c r="M38" s="12"/>
      <c r="N38" s="12"/>
      <c r="O38" s="12"/>
      <c r="P38" s="12"/>
      <c r="Q38" s="12"/>
      <c r="R38" s="12"/>
      <c r="S38" s="12"/>
      <c r="T38" s="12"/>
      <c r="U38" s="12"/>
      <c r="V38" s="12"/>
      <c r="W38" s="12"/>
      <c r="X38" s="12"/>
      <c r="Y38" s="12"/>
      <c r="Z38" s="106"/>
      <c r="AA38" s="106"/>
      <c r="AB38" s="107"/>
      <c r="AC38" s="107"/>
    </row>
    <row r="39" spans="1:29" x14ac:dyDescent="0.2">
      <c r="A39" s="158" t="s">
        <v>14</v>
      </c>
      <c r="B39" s="159"/>
      <c r="C39" s="159"/>
      <c r="D39" s="159"/>
      <c r="E39" s="159"/>
      <c r="F39" s="159"/>
      <c r="G39" s="159"/>
      <c r="H39" s="159"/>
      <c r="I39" s="92"/>
      <c r="J39" s="88"/>
      <c r="K39" s="89"/>
      <c r="L39" s="26"/>
      <c r="M39" s="27"/>
      <c r="N39" s="26"/>
      <c r="O39" s="27"/>
      <c r="P39" s="26"/>
      <c r="Q39" s="27"/>
      <c r="R39" s="26"/>
      <c r="S39" s="27"/>
      <c r="T39" s="26"/>
      <c r="U39" s="27"/>
      <c r="V39" s="26"/>
      <c r="W39" s="27"/>
      <c r="X39" s="26"/>
      <c r="Y39" s="27"/>
      <c r="Z39" s="110"/>
      <c r="AA39" s="109"/>
      <c r="AB39" s="33"/>
      <c r="AC39" s="33"/>
    </row>
    <row r="40" spans="1:29" x14ac:dyDescent="0.2">
      <c r="A40" s="160"/>
      <c r="B40" s="161"/>
      <c r="C40" s="161"/>
      <c r="D40" s="161"/>
      <c r="E40" s="161"/>
      <c r="F40" s="161"/>
      <c r="G40" s="161"/>
      <c r="H40" s="162"/>
      <c r="I40" s="75">
        <v>0</v>
      </c>
      <c r="J40" s="36">
        <v>0</v>
      </c>
      <c r="K40" s="36">
        <v>0</v>
      </c>
      <c r="L40" s="70"/>
      <c r="M40" s="151"/>
      <c r="N40" s="32"/>
      <c r="O40" s="151"/>
      <c r="P40" s="32"/>
      <c r="Q40" s="151"/>
      <c r="R40" s="32"/>
      <c r="S40" s="151"/>
      <c r="T40" s="32"/>
      <c r="U40" s="151"/>
      <c r="V40" s="32"/>
      <c r="W40" s="151"/>
      <c r="X40" s="32"/>
      <c r="Y40" s="151"/>
      <c r="Z40" s="101"/>
      <c r="AA40" s="151"/>
      <c r="AB40" s="123">
        <f>+M40+O40+Q40+S40+U40+W40+Y40+AA40</f>
        <v>0</v>
      </c>
      <c r="AC40" s="123">
        <f>+K44-AB40</f>
        <v>0</v>
      </c>
    </row>
    <row r="41" spans="1:29" x14ac:dyDescent="0.2">
      <c r="A41" s="160"/>
      <c r="B41" s="161"/>
      <c r="C41" s="161"/>
      <c r="D41" s="161"/>
      <c r="E41" s="161"/>
      <c r="F41" s="161"/>
      <c r="G41" s="161"/>
      <c r="H41" s="162"/>
      <c r="I41" s="75">
        <v>0</v>
      </c>
      <c r="J41" s="36">
        <v>0</v>
      </c>
      <c r="K41" s="36">
        <v>0</v>
      </c>
      <c r="L41" s="70"/>
      <c r="M41" s="151"/>
      <c r="N41" s="32"/>
      <c r="O41" s="151"/>
      <c r="P41" s="32"/>
      <c r="Q41" s="151"/>
      <c r="R41" s="32"/>
      <c r="S41" s="151"/>
      <c r="T41" s="32"/>
      <c r="U41" s="151"/>
      <c r="V41" s="32"/>
      <c r="W41" s="151"/>
      <c r="X41" s="32"/>
      <c r="Y41" s="151"/>
      <c r="Z41" s="101"/>
      <c r="AA41" s="151"/>
      <c r="AB41" s="123">
        <f>+M41+O41+Q41+S41+U41+W41+Y41+AA41</f>
        <v>0</v>
      </c>
      <c r="AC41" s="123">
        <f>+K45-AB41</f>
        <v>0</v>
      </c>
    </row>
    <row r="42" spans="1:29" x14ac:dyDescent="0.2">
      <c r="A42" s="160"/>
      <c r="B42" s="161"/>
      <c r="C42" s="161"/>
      <c r="D42" s="161"/>
      <c r="E42" s="161"/>
      <c r="F42" s="161"/>
      <c r="G42" s="161"/>
      <c r="H42" s="162"/>
      <c r="I42" s="75">
        <v>0</v>
      </c>
      <c r="J42" s="36">
        <v>0</v>
      </c>
      <c r="K42" s="36">
        <v>0</v>
      </c>
      <c r="L42" s="70"/>
      <c r="M42" s="151"/>
      <c r="N42" s="32"/>
      <c r="O42" s="151"/>
      <c r="P42" s="32"/>
      <c r="Q42" s="151"/>
      <c r="R42" s="32"/>
      <c r="S42" s="151"/>
      <c r="T42" s="32"/>
      <c r="U42" s="151"/>
      <c r="V42" s="32"/>
      <c r="W42" s="151"/>
      <c r="X42" s="32"/>
      <c r="Y42" s="151"/>
      <c r="Z42" s="101"/>
      <c r="AA42" s="151"/>
      <c r="AB42" s="123">
        <f>+M42+O42+Q42+S42+U42+W42+Y42+AA42</f>
        <v>0</v>
      </c>
      <c r="AC42" s="123">
        <f>+K46-AB42</f>
        <v>0</v>
      </c>
    </row>
    <row r="43" spans="1:29" x14ac:dyDescent="0.2">
      <c r="A43" s="156"/>
      <c r="B43" s="157"/>
      <c r="C43" s="157"/>
      <c r="D43" s="157"/>
      <c r="E43" s="157"/>
      <c r="F43" s="157"/>
      <c r="G43" s="157"/>
      <c r="H43" s="157"/>
      <c r="I43" s="75">
        <v>0</v>
      </c>
      <c r="J43" s="36">
        <v>0</v>
      </c>
      <c r="K43" s="36">
        <v>0</v>
      </c>
      <c r="L43" s="5"/>
      <c r="M43" s="151"/>
      <c r="N43" s="3"/>
      <c r="O43" s="151"/>
      <c r="P43" s="3"/>
      <c r="Q43" s="151"/>
      <c r="R43" s="3"/>
      <c r="S43" s="151"/>
      <c r="T43" s="3"/>
      <c r="U43" s="151"/>
      <c r="V43" s="3"/>
      <c r="W43" s="151"/>
      <c r="X43" s="3"/>
      <c r="Y43" s="151"/>
      <c r="Z43" s="102"/>
      <c r="AA43" s="151"/>
      <c r="AB43" s="123">
        <f>+M43+O43+Q43+S43+U43+W43+Y43+AA43</f>
        <v>0</v>
      </c>
      <c r="AC43" s="123">
        <f>+K47-AB43</f>
        <v>0</v>
      </c>
    </row>
    <row r="44" spans="1:29" x14ac:dyDescent="0.2">
      <c r="A44" s="158" t="s">
        <v>43</v>
      </c>
      <c r="B44" s="159"/>
      <c r="C44" s="159"/>
      <c r="D44" s="159"/>
      <c r="E44" s="159"/>
      <c r="F44" s="159"/>
      <c r="G44" s="159"/>
      <c r="H44" s="159"/>
      <c r="I44" s="76">
        <f>SUM(I40:I43)</f>
        <v>0</v>
      </c>
      <c r="J44" s="34">
        <f>SUM(J40:J43)</f>
        <v>0</v>
      </c>
      <c r="K44" s="34">
        <f>SUM(K40:K43)</f>
        <v>0</v>
      </c>
      <c r="M44" s="151"/>
      <c r="O44" s="151"/>
      <c r="Q44" s="151"/>
      <c r="S44" s="151"/>
      <c r="U44" s="151"/>
      <c r="W44" s="151"/>
      <c r="Y44" s="151"/>
      <c r="Z44" s="35"/>
      <c r="AA44" s="151"/>
      <c r="AB44" s="123">
        <f>+M44+O44+Q44+S44+U44+W44+Y44+AA44</f>
        <v>0</v>
      </c>
      <c r="AC44" s="123">
        <f>+K48-AB44</f>
        <v>0</v>
      </c>
    </row>
    <row r="45" spans="1:29" ht="3.95" customHeight="1" x14ac:dyDescent="0.2">
      <c r="A45" s="72"/>
      <c r="B45" s="6"/>
      <c r="C45" s="6"/>
      <c r="D45" s="6"/>
      <c r="E45" s="6"/>
      <c r="F45" s="6"/>
      <c r="G45" s="6"/>
      <c r="H45" s="6"/>
      <c r="I45" s="94"/>
      <c r="J45" s="12"/>
      <c r="K45" s="73"/>
      <c r="L45" s="73"/>
      <c r="M45" s="73"/>
      <c r="N45" s="73"/>
      <c r="O45" s="73"/>
      <c r="P45" s="73"/>
      <c r="Q45" s="73"/>
      <c r="R45" s="73"/>
      <c r="S45" s="73"/>
      <c r="T45" s="73"/>
      <c r="U45" s="73"/>
      <c r="V45" s="73"/>
      <c r="W45" s="73"/>
      <c r="X45" s="73"/>
      <c r="Y45" s="73"/>
      <c r="Z45" s="103"/>
      <c r="AA45" s="103"/>
      <c r="AB45" s="103"/>
      <c r="AC45" s="103"/>
    </row>
    <row r="46" spans="1:29" x14ac:dyDescent="0.2">
      <c r="A46" s="158" t="s">
        <v>13</v>
      </c>
      <c r="B46" s="159"/>
      <c r="C46" s="159"/>
      <c r="D46" s="159"/>
      <c r="E46" s="159"/>
      <c r="F46" s="5"/>
      <c r="G46" s="4" t="s">
        <v>12</v>
      </c>
      <c r="H46" s="41"/>
      <c r="I46" s="59">
        <f>(I18+I20)*H46</f>
        <v>0</v>
      </c>
      <c r="J46" s="42">
        <f>(J18+J20)*I46</f>
        <v>0</v>
      </c>
      <c r="K46" s="42">
        <f>(K18+K20)*J46</f>
        <v>0</v>
      </c>
      <c r="L46" s="58"/>
      <c r="M46" s="46"/>
      <c r="N46" s="58"/>
      <c r="O46" s="46"/>
      <c r="P46" s="58"/>
      <c r="Q46" s="46"/>
      <c r="R46" s="58"/>
      <c r="S46" s="46"/>
      <c r="T46" s="58"/>
      <c r="U46" s="46"/>
      <c r="V46" s="58"/>
      <c r="W46" s="46"/>
      <c r="X46" s="58"/>
      <c r="Y46" s="46"/>
      <c r="Z46" s="111"/>
      <c r="AA46" s="46"/>
      <c r="AB46" s="105">
        <f>+M46+O46+Q46+S46+U46+W46+Y46+AA46</f>
        <v>0</v>
      </c>
      <c r="AC46" s="105">
        <f>+K46-AB46</f>
        <v>0</v>
      </c>
    </row>
    <row r="47" spans="1:29" ht="3.95" customHeight="1" x14ac:dyDescent="0.2">
      <c r="A47" s="72"/>
      <c r="B47" s="6"/>
      <c r="C47" s="6"/>
      <c r="D47" s="6"/>
      <c r="E47" s="6"/>
      <c r="F47" s="6"/>
      <c r="G47" s="6"/>
      <c r="H47" s="6"/>
      <c r="I47" s="94"/>
      <c r="J47" s="12"/>
      <c r="K47" s="73"/>
      <c r="L47" s="73"/>
      <c r="M47" s="73"/>
      <c r="N47" s="73"/>
      <c r="O47" s="73"/>
      <c r="P47" s="73"/>
      <c r="Q47" s="73"/>
      <c r="R47" s="73"/>
      <c r="S47" s="73"/>
      <c r="T47" s="73"/>
      <c r="U47" s="73"/>
      <c r="V47" s="73"/>
      <c r="W47" s="73"/>
      <c r="X47" s="73"/>
      <c r="Y47" s="73"/>
      <c r="Z47" s="103"/>
      <c r="AA47" s="103"/>
      <c r="AB47" s="103"/>
      <c r="AC47" s="103"/>
    </row>
    <row r="48" spans="1:29" ht="12.75" thickBot="1" x14ac:dyDescent="0.25">
      <c r="A48" s="74" t="s">
        <v>57</v>
      </c>
      <c r="B48" s="16"/>
      <c r="C48" s="16"/>
      <c r="D48" s="16"/>
      <c r="E48" s="16"/>
      <c r="F48" s="16"/>
      <c r="G48" s="16"/>
      <c r="H48" s="17"/>
      <c r="I48" s="95">
        <f>+I18+I20+I28+I35+I37+I44+I46</f>
        <v>0</v>
      </c>
      <c r="J48" s="95">
        <f>+J18+J20+J28+J35+J37+J44+J46</f>
        <v>0</v>
      </c>
      <c r="K48" s="95">
        <f>+K18+K20+K28+K35+K37+K44+K46</f>
        <v>0</v>
      </c>
      <c r="L48" s="58"/>
      <c r="M48" s="100">
        <f>+M14+M20+M24+M31+M37+M40+M46</f>
        <v>0</v>
      </c>
      <c r="N48" s="58"/>
      <c r="O48" s="100">
        <f>+O14+O20+O24+O31+O37+O40+O46</f>
        <v>0</v>
      </c>
      <c r="P48" s="58"/>
      <c r="Q48" s="100">
        <f>+Q14+Q20+Q24+Q31+Q37+Q40+Q46</f>
        <v>0</v>
      </c>
      <c r="R48" s="58"/>
      <c r="S48" s="100">
        <f>+S14+S20+S24+S31+S37+S40+S46</f>
        <v>0</v>
      </c>
      <c r="T48" s="58"/>
      <c r="U48" s="100">
        <f>+U14+U20+U24+U31+U37+U40+U46</f>
        <v>0</v>
      </c>
      <c r="V48" s="58"/>
      <c r="W48" s="100">
        <f>+W14+W20+W24+W31+W37+W40+W46</f>
        <v>0</v>
      </c>
      <c r="X48" s="58"/>
      <c r="Y48" s="100">
        <f>+Y14+Y20+Y24+Y31+Y37+Y40+Y46</f>
        <v>0</v>
      </c>
      <c r="Z48" s="111"/>
      <c r="AA48" s="100">
        <f>+AA14+AA20+AA24+AA31+AA37+AA40+AA46</f>
        <v>0</v>
      </c>
      <c r="AB48" s="117">
        <f>+M48+O48+Q48+S48+U48+W48+Y48+AA48</f>
        <v>0</v>
      </c>
      <c r="AC48" s="117">
        <f>+K48-AB48</f>
        <v>0</v>
      </c>
    </row>
    <row r="49" spans="1:30" ht="12.75" thickBot="1" x14ac:dyDescent="0.25">
      <c r="A49" s="124"/>
      <c r="B49" s="125"/>
      <c r="C49" s="125"/>
      <c r="D49" s="125"/>
      <c r="E49" s="125"/>
      <c r="F49" s="125"/>
      <c r="G49" s="125"/>
      <c r="H49" s="126"/>
      <c r="I49" s="127"/>
      <c r="J49" s="127"/>
      <c r="K49" s="127"/>
      <c r="L49" s="128"/>
      <c r="M49" s="129"/>
      <c r="N49" s="128"/>
      <c r="O49" s="129"/>
      <c r="P49" s="128"/>
      <c r="Q49" s="129"/>
      <c r="R49" s="128"/>
      <c r="S49" s="129"/>
      <c r="T49" s="128"/>
      <c r="U49" s="129"/>
      <c r="V49" s="128"/>
      <c r="W49" s="129"/>
      <c r="X49" s="128"/>
      <c r="Y49" s="129"/>
      <c r="Z49" s="130"/>
      <c r="AA49" s="129"/>
      <c r="AB49" s="131"/>
      <c r="AC49" s="132"/>
      <c r="AD49" s="90"/>
    </row>
    <row r="50" spans="1:30" ht="12" customHeight="1" x14ac:dyDescent="0.2">
      <c r="A50" s="174" t="s">
        <v>61</v>
      </c>
      <c r="B50" s="175"/>
      <c r="C50" s="175"/>
      <c r="D50" s="175"/>
      <c r="E50" s="175"/>
      <c r="F50" s="175"/>
      <c r="G50" s="175"/>
      <c r="H50" s="175"/>
      <c r="I50" s="175"/>
      <c r="J50" s="175"/>
      <c r="K50" s="176"/>
      <c r="L50" s="177"/>
      <c r="M50" s="171"/>
      <c r="N50" s="170"/>
      <c r="O50" s="171"/>
      <c r="P50" s="170"/>
      <c r="Q50" s="171"/>
      <c r="R50" s="170"/>
      <c r="S50" s="171"/>
      <c r="T50" s="170"/>
      <c r="U50" s="171"/>
      <c r="V50" s="170"/>
      <c r="W50" s="171"/>
      <c r="X50" s="170"/>
      <c r="Y50" s="171"/>
      <c r="Z50" s="172"/>
      <c r="AA50" s="173"/>
      <c r="AB50" s="172"/>
      <c r="AC50" s="173"/>
    </row>
    <row r="51" spans="1:30" x14ac:dyDescent="0.2">
      <c r="A51" s="158" t="s">
        <v>21</v>
      </c>
      <c r="B51" s="159"/>
      <c r="C51" s="159"/>
      <c r="D51" s="159"/>
      <c r="E51" s="159"/>
      <c r="F51" s="159"/>
      <c r="G51" s="159"/>
      <c r="H51" s="159"/>
      <c r="I51" s="93"/>
      <c r="J51" s="90"/>
      <c r="K51" s="91"/>
      <c r="L51" s="26"/>
      <c r="M51" s="27"/>
      <c r="N51" s="28"/>
      <c r="O51" s="27"/>
      <c r="P51" s="28"/>
      <c r="Q51" s="27"/>
      <c r="R51" s="28"/>
      <c r="S51" s="27"/>
      <c r="T51" s="26"/>
      <c r="U51" s="27"/>
      <c r="V51" s="28"/>
      <c r="W51" s="27"/>
      <c r="X51" s="28"/>
      <c r="Y51" s="27"/>
      <c r="Z51" s="108"/>
      <c r="AA51" s="109"/>
      <c r="AB51" s="33"/>
      <c r="AC51" s="33"/>
    </row>
    <row r="52" spans="1:30" x14ac:dyDescent="0.2">
      <c r="A52" s="156"/>
      <c r="B52" s="157"/>
      <c r="C52" s="157"/>
      <c r="D52" s="157"/>
      <c r="E52" s="157"/>
      <c r="F52" s="157"/>
      <c r="G52" s="157"/>
      <c r="H52" s="157"/>
      <c r="I52" s="75">
        <v>0</v>
      </c>
      <c r="J52" s="36">
        <v>0</v>
      </c>
      <c r="K52" s="36">
        <v>0</v>
      </c>
      <c r="L52" s="70"/>
      <c r="M52" s="151"/>
      <c r="N52" s="32"/>
      <c r="O52" s="151"/>
      <c r="P52" s="32"/>
      <c r="Q52" s="151"/>
      <c r="R52" s="32"/>
      <c r="S52" s="151"/>
      <c r="T52" s="32"/>
      <c r="U52" s="151"/>
      <c r="V52" s="32"/>
      <c r="W52" s="151"/>
      <c r="X52" s="32"/>
      <c r="Y52" s="151"/>
      <c r="Z52" s="101"/>
      <c r="AA52" s="151"/>
      <c r="AB52" s="123">
        <f>+M52+O52+Q52+S52+U52+W52+Y52+AA52</f>
        <v>0</v>
      </c>
      <c r="AC52" s="123">
        <f>+K56-AB52</f>
        <v>0</v>
      </c>
    </row>
    <row r="53" spans="1:30" x14ac:dyDescent="0.2">
      <c r="A53" s="168"/>
      <c r="B53" s="169"/>
      <c r="C53" s="169"/>
      <c r="D53" s="169"/>
      <c r="E53" s="169"/>
      <c r="F53" s="169"/>
      <c r="G53" s="169"/>
      <c r="H53" s="169"/>
      <c r="I53" s="75">
        <v>0</v>
      </c>
      <c r="J53" s="36">
        <v>0</v>
      </c>
      <c r="K53" s="36">
        <v>0</v>
      </c>
      <c r="L53" s="70"/>
      <c r="M53" s="151"/>
      <c r="N53" s="32"/>
      <c r="O53" s="151"/>
      <c r="P53" s="32"/>
      <c r="Q53" s="151"/>
      <c r="R53" s="32"/>
      <c r="S53" s="151"/>
      <c r="T53" s="32"/>
      <c r="U53" s="151"/>
      <c r="V53" s="32"/>
      <c r="W53" s="151"/>
      <c r="X53" s="32"/>
      <c r="Y53" s="151"/>
      <c r="Z53" s="101"/>
      <c r="AA53" s="151"/>
      <c r="AB53" s="123">
        <f>+M53+O53+Q53+S53+U53+W53+Y53+AA53</f>
        <v>0</v>
      </c>
      <c r="AC53" s="123">
        <f>+K57-AB53</f>
        <v>0</v>
      </c>
    </row>
    <row r="54" spans="1:30" x14ac:dyDescent="0.2">
      <c r="A54" s="168"/>
      <c r="B54" s="169"/>
      <c r="C54" s="169"/>
      <c r="D54" s="169"/>
      <c r="E54" s="169"/>
      <c r="F54" s="169"/>
      <c r="G54" s="169"/>
      <c r="H54" s="169"/>
      <c r="I54" s="75">
        <v>0</v>
      </c>
      <c r="J54" s="36">
        <v>0</v>
      </c>
      <c r="K54" s="36">
        <v>0</v>
      </c>
      <c r="L54" s="70"/>
      <c r="M54" s="151"/>
      <c r="N54" s="32"/>
      <c r="O54" s="151"/>
      <c r="P54" s="32"/>
      <c r="Q54" s="151"/>
      <c r="R54" s="32"/>
      <c r="S54" s="151"/>
      <c r="T54" s="32"/>
      <c r="U54" s="151"/>
      <c r="V54" s="32"/>
      <c r="W54" s="151"/>
      <c r="X54" s="32"/>
      <c r="Y54" s="151"/>
      <c r="Z54" s="101"/>
      <c r="AA54" s="151"/>
      <c r="AB54" s="123">
        <f>+M54+O54+Q54+S54+U54+W54+Y54+AA54</f>
        <v>0</v>
      </c>
      <c r="AC54" s="123">
        <f>+K58-AB54</f>
        <v>0</v>
      </c>
    </row>
    <row r="55" spans="1:30" x14ac:dyDescent="0.2">
      <c r="A55" s="168"/>
      <c r="B55" s="169"/>
      <c r="C55" s="169"/>
      <c r="D55" s="169"/>
      <c r="E55" s="169"/>
      <c r="F55" s="169"/>
      <c r="G55" s="169"/>
      <c r="H55" s="169"/>
      <c r="I55" s="75">
        <v>0</v>
      </c>
      <c r="J55" s="36">
        <v>0</v>
      </c>
      <c r="K55" s="36">
        <v>0</v>
      </c>
      <c r="L55" s="5"/>
      <c r="M55" s="151"/>
      <c r="N55" s="3"/>
      <c r="O55" s="151"/>
      <c r="P55" s="3"/>
      <c r="Q55" s="151"/>
      <c r="R55" s="3"/>
      <c r="S55" s="151"/>
      <c r="T55" s="3"/>
      <c r="U55" s="151"/>
      <c r="V55" s="3"/>
      <c r="W55" s="151"/>
      <c r="X55" s="3"/>
      <c r="Y55" s="151"/>
      <c r="Z55" s="102"/>
      <c r="AA55" s="151"/>
      <c r="AB55" s="123">
        <f>+M55+O55+Q55+S55+U55+W55+Y55+AA55</f>
        <v>0</v>
      </c>
      <c r="AC55" s="123">
        <f>+K59-AB55</f>
        <v>0</v>
      </c>
    </row>
    <row r="56" spans="1:30" x14ac:dyDescent="0.2">
      <c r="A56" s="156" t="s">
        <v>19</v>
      </c>
      <c r="B56" s="157"/>
      <c r="C56" s="157"/>
      <c r="D56" s="157"/>
      <c r="E56" s="157"/>
      <c r="F56" s="157"/>
      <c r="G56" s="157"/>
      <c r="H56" s="157"/>
      <c r="I56" s="76">
        <f>SUM(I52:I55)</f>
        <v>0</v>
      </c>
      <c r="J56" s="34">
        <f>SUM(J52:J55)</f>
        <v>0</v>
      </c>
      <c r="K56" s="34">
        <f>SUM(K52:K55)</f>
        <v>0</v>
      </c>
      <c r="M56" s="151"/>
      <c r="O56" s="151"/>
      <c r="Q56" s="151"/>
      <c r="S56" s="151"/>
      <c r="U56" s="151"/>
      <c r="W56" s="151"/>
      <c r="Y56" s="151"/>
      <c r="Z56" s="35"/>
      <c r="AA56" s="151"/>
      <c r="AB56" s="123">
        <f>+M56+O56+Q56+S56+U56+W56+Y56+AA56</f>
        <v>0</v>
      </c>
      <c r="AC56" s="123">
        <f>+K60-AB56</f>
        <v>0</v>
      </c>
    </row>
    <row r="57" spans="1:30" ht="3.95" customHeight="1" x14ac:dyDescent="0.2">
      <c r="A57" s="72"/>
      <c r="B57" s="6"/>
      <c r="C57" s="6"/>
      <c r="D57" s="6"/>
      <c r="E57" s="6"/>
      <c r="F57" s="6"/>
      <c r="G57" s="6"/>
      <c r="H57" s="6"/>
      <c r="I57" s="13"/>
      <c r="J57" s="12"/>
      <c r="K57" s="73"/>
      <c r="L57" s="12"/>
      <c r="M57" s="106"/>
      <c r="N57" s="106"/>
      <c r="O57" s="106"/>
      <c r="P57" s="106"/>
      <c r="Q57" s="106"/>
      <c r="R57" s="106"/>
      <c r="S57" s="106"/>
      <c r="T57" s="106"/>
      <c r="U57" s="106"/>
      <c r="V57" s="106"/>
      <c r="W57" s="106"/>
      <c r="X57" s="106"/>
      <c r="Y57" s="106"/>
      <c r="Z57" s="106"/>
      <c r="AA57" s="106"/>
      <c r="AB57" s="106"/>
      <c r="AC57" s="106"/>
    </row>
    <row r="58" spans="1:30" x14ac:dyDescent="0.2">
      <c r="A58" s="158" t="s">
        <v>46</v>
      </c>
      <c r="B58" s="159"/>
      <c r="C58" s="159"/>
      <c r="D58" s="159"/>
      <c r="E58" s="159"/>
      <c r="F58" s="159"/>
      <c r="G58" s="159"/>
      <c r="H58" s="159"/>
      <c r="I58" s="14"/>
      <c r="K58" s="77"/>
      <c r="M58" s="35"/>
      <c r="N58" s="35"/>
      <c r="O58" s="35"/>
      <c r="P58" s="35"/>
      <c r="Q58" s="35"/>
      <c r="R58" s="35"/>
      <c r="S58" s="35"/>
      <c r="T58" s="35"/>
      <c r="U58" s="35"/>
      <c r="V58" s="35"/>
      <c r="W58" s="35"/>
      <c r="X58" s="35"/>
      <c r="Y58" s="35"/>
      <c r="Z58" s="35"/>
      <c r="AA58" s="35"/>
      <c r="AB58" s="35"/>
      <c r="AC58" s="35"/>
    </row>
    <row r="59" spans="1:30" x14ac:dyDescent="0.2">
      <c r="A59" s="165" t="s">
        <v>11</v>
      </c>
      <c r="B59" s="166"/>
      <c r="C59" s="166"/>
      <c r="D59" s="166"/>
      <c r="E59" s="166"/>
      <c r="F59" s="167"/>
      <c r="G59" s="44" t="s">
        <v>39</v>
      </c>
      <c r="H59" s="45" t="s">
        <v>40</v>
      </c>
      <c r="I59" s="93"/>
      <c r="J59" s="90"/>
      <c r="K59" s="91"/>
      <c r="L59" s="57"/>
      <c r="M59" s="109"/>
      <c r="N59" s="108"/>
      <c r="O59" s="109"/>
      <c r="P59" s="108"/>
      <c r="Q59" s="109"/>
      <c r="R59" s="108"/>
      <c r="S59" s="102"/>
      <c r="T59" s="108"/>
      <c r="U59" s="109"/>
      <c r="V59" s="108"/>
      <c r="W59" s="109"/>
      <c r="X59" s="108"/>
      <c r="Y59" s="109"/>
      <c r="Z59" s="108"/>
      <c r="AA59" s="102"/>
      <c r="AB59" s="102"/>
      <c r="AC59" s="102"/>
    </row>
    <row r="60" spans="1:30" ht="13.15" customHeight="1" x14ac:dyDescent="0.2">
      <c r="A60" s="158"/>
      <c r="B60" s="159"/>
      <c r="C60" s="159"/>
      <c r="D60" s="159"/>
      <c r="E60" s="159"/>
      <c r="F60" s="164"/>
      <c r="G60" s="37"/>
      <c r="H60" s="67"/>
      <c r="I60" s="75">
        <v>0</v>
      </c>
      <c r="J60" s="36">
        <v>0</v>
      </c>
      <c r="K60" s="36">
        <v>0</v>
      </c>
      <c r="L60" s="70"/>
      <c r="M60" s="151"/>
      <c r="N60" s="32"/>
      <c r="O60" s="151"/>
      <c r="P60" s="32"/>
      <c r="Q60" s="151"/>
      <c r="R60" s="32"/>
      <c r="S60" s="151"/>
      <c r="T60" s="32"/>
      <c r="U60" s="151"/>
      <c r="V60" s="32"/>
      <c r="W60" s="151"/>
      <c r="X60" s="32"/>
      <c r="Y60" s="151"/>
      <c r="Z60" s="101"/>
      <c r="AA60" s="151"/>
      <c r="AB60" s="123">
        <f>+M60+O60+Q60+S60+U60+W60+Y60+AA60</f>
        <v>0</v>
      </c>
      <c r="AC60" s="123">
        <f>+K64-AB60</f>
        <v>0</v>
      </c>
    </row>
    <row r="61" spans="1:30" x14ac:dyDescent="0.2">
      <c r="A61" s="158"/>
      <c r="B61" s="159"/>
      <c r="C61" s="159"/>
      <c r="D61" s="159"/>
      <c r="E61" s="159"/>
      <c r="F61" s="164"/>
      <c r="G61" s="37"/>
      <c r="H61" s="67"/>
      <c r="I61" s="75">
        <v>0</v>
      </c>
      <c r="J61" s="36">
        <v>0</v>
      </c>
      <c r="K61" s="36">
        <v>0</v>
      </c>
      <c r="L61" s="70"/>
      <c r="M61" s="151"/>
      <c r="N61" s="32"/>
      <c r="O61" s="151"/>
      <c r="P61" s="32"/>
      <c r="Q61" s="151"/>
      <c r="R61" s="32"/>
      <c r="S61" s="151"/>
      <c r="T61" s="32"/>
      <c r="U61" s="151"/>
      <c r="V61" s="32"/>
      <c r="W61" s="151"/>
      <c r="X61" s="32"/>
      <c r="Y61" s="151"/>
      <c r="Z61" s="101"/>
      <c r="AA61" s="151"/>
      <c r="AB61" s="123">
        <f>+M61+O61+Q61+S61+U61+W61+Y61+AA61</f>
        <v>0</v>
      </c>
      <c r="AC61" s="123">
        <f>+K65-AB61</f>
        <v>0</v>
      </c>
    </row>
    <row r="62" spans="1:30" x14ac:dyDescent="0.2">
      <c r="A62" s="158"/>
      <c r="B62" s="159"/>
      <c r="C62" s="159"/>
      <c r="D62" s="159"/>
      <c r="E62" s="159"/>
      <c r="F62" s="164"/>
      <c r="G62" s="37"/>
      <c r="H62" s="67"/>
      <c r="I62" s="75">
        <v>0</v>
      </c>
      <c r="J62" s="36">
        <v>0</v>
      </c>
      <c r="K62" s="36">
        <v>0</v>
      </c>
      <c r="L62" s="70"/>
      <c r="M62" s="151"/>
      <c r="N62" s="32"/>
      <c r="O62" s="151"/>
      <c r="P62" s="32"/>
      <c r="Q62" s="151"/>
      <c r="R62" s="32"/>
      <c r="S62" s="151"/>
      <c r="T62" s="32"/>
      <c r="U62" s="151"/>
      <c r="V62" s="32"/>
      <c r="W62" s="151"/>
      <c r="X62" s="32"/>
      <c r="Y62" s="151"/>
      <c r="Z62" s="101"/>
      <c r="AA62" s="151"/>
      <c r="AB62" s="123">
        <f>+M62+O62+Q62+S62+U62+W62+Y62+AA62</f>
        <v>0</v>
      </c>
      <c r="AC62" s="123">
        <f>+K66-AB62</f>
        <v>0</v>
      </c>
    </row>
    <row r="63" spans="1:30" x14ac:dyDescent="0.2">
      <c r="A63" s="158"/>
      <c r="B63" s="159"/>
      <c r="C63" s="159"/>
      <c r="D63" s="159"/>
      <c r="E63" s="159"/>
      <c r="F63" s="164"/>
      <c r="G63" s="39"/>
      <c r="H63" s="68"/>
      <c r="I63" s="75">
        <v>0</v>
      </c>
      <c r="J63" s="36">
        <v>0</v>
      </c>
      <c r="K63" s="36">
        <v>0</v>
      </c>
      <c r="L63" s="5"/>
      <c r="M63" s="151"/>
      <c r="N63" s="3"/>
      <c r="O63" s="151"/>
      <c r="P63" s="3"/>
      <c r="Q63" s="151"/>
      <c r="R63" s="3"/>
      <c r="S63" s="151"/>
      <c r="T63" s="3"/>
      <c r="U63" s="151"/>
      <c r="V63" s="3"/>
      <c r="W63" s="151"/>
      <c r="X63" s="3"/>
      <c r="Y63" s="151"/>
      <c r="Z63" s="102"/>
      <c r="AA63" s="151"/>
      <c r="AB63" s="123">
        <f>+M63+O63+Q63+S63+U63+W63+Y63+AA63</f>
        <v>0</v>
      </c>
      <c r="AC63" s="123">
        <f>+K67-AB63</f>
        <v>0</v>
      </c>
    </row>
    <row r="64" spans="1:30" ht="10.5" customHeight="1" x14ac:dyDescent="0.2">
      <c r="A64" s="156" t="s">
        <v>22</v>
      </c>
      <c r="B64" s="157"/>
      <c r="C64" s="157"/>
      <c r="D64" s="157"/>
      <c r="E64" s="157"/>
      <c r="F64" s="157"/>
      <c r="G64" s="157"/>
      <c r="H64" s="157"/>
      <c r="I64" s="76">
        <f>SUM(I60:I63)</f>
        <v>0</v>
      </c>
      <c r="J64" s="34">
        <f>SUM(J60:J63)</f>
        <v>0</v>
      </c>
      <c r="K64" s="34">
        <f>SUM(K60:K63)</f>
        <v>0</v>
      </c>
      <c r="M64" s="151"/>
      <c r="O64" s="151"/>
      <c r="Q64" s="151"/>
      <c r="S64" s="151"/>
      <c r="U64" s="151"/>
      <c r="W64" s="151"/>
      <c r="Y64" s="151"/>
      <c r="Z64" s="35"/>
      <c r="AA64" s="151"/>
      <c r="AB64" s="123">
        <f>+M64+O64+Q64+S64+U64+W64+Y64+AA64</f>
        <v>0</v>
      </c>
      <c r="AC64" s="123">
        <f>+K68-AB64</f>
        <v>0</v>
      </c>
    </row>
    <row r="65" spans="1:29" ht="11.1" customHeight="1" x14ac:dyDescent="0.2">
      <c r="A65" s="4"/>
      <c r="B65" s="7"/>
      <c r="C65" s="7"/>
      <c r="D65" s="7"/>
      <c r="E65" s="7"/>
      <c r="F65" s="7"/>
      <c r="G65" s="7"/>
      <c r="H65" s="7"/>
      <c r="I65" s="54"/>
      <c r="J65" s="55"/>
      <c r="K65" s="66"/>
      <c r="L65" s="55"/>
      <c r="M65" s="112"/>
      <c r="N65" s="112"/>
      <c r="O65" s="112"/>
      <c r="P65" s="112"/>
      <c r="Q65" s="112"/>
      <c r="R65" s="112"/>
      <c r="S65" s="112"/>
      <c r="T65" s="112"/>
      <c r="U65" s="112"/>
      <c r="V65" s="112"/>
      <c r="W65" s="112"/>
      <c r="X65" s="112"/>
      <c r="Y65" s="112"/>
      <c r="Z65" s="112"/>
      <c r="AA65" s="112"/>
      <c r="AB65" s="35"/>
      <c r="AC65" s="35"/>
    </row>
    <row r="66" spans="1:29" x14ac:dyDescent="0.2">
      <c r="A66" s="158" t="s">
        <v>45</v>
      </c>
      <c r="B66" s="159"/>
      <c r="C66" s="159"/>
      <c r="D66" s="159"/>
      <c r="E66" s="159"/>
      <c r="F66" s="5"/>
      <c r="G66" s="4" t="s">
        <v>12</v>
      </c>
      <c r="H66" s="41">
        <v>0</v>
      </c>
      <c r="I66" s="53">
        <f>H66*I64</f>
        <v>0</v>
      </c>
      <c r="J66" s="53">
        <f>I66*J64</f>
        <v>0</v>
      </c>
      <c r="K66" s="53">
        <f>J66*K64</f>
        <v>0</v>
      </c>
      <c r="L66" s="58"/>
      <c r="M66" s="46"/>
      <c r="N66" s="101"/>
      <c r="O66" s="46"/>
      <c r="P66" s="101"/>
      <c r="Q66" s="46"/>
      <c r="R66" s="101"/>
      <c r="S66" s="46"/>
      <c r="T66" s="101"/>
      <c r="U66" s="46"/>
      <c r="V66" s="101"/>
      <c r="W66" s="46"/>
      <c r="X66" s="101"/>
      <c r="Y66" s="56"/>
      <c r="Z66" s="104"/>
      <c r="AA66" s="46"/>
      <c r="AB66" s="105">
        <f>+M66+O66+Q66+S66+U66+W66+Y66+AA66</f>
        <v>0</v>
      </c>
      <c r="AC66" s="105">
        <f>+K66-AB66</f>
        <v>0</v>
      </c>
    </row>
    <row r="67" spans="1:29" ht="3.95" customHeight="1" x14ac:dyDescent="0.2">
      <c r="A67" s="72"/>
      <c r="B67" s="6"/>
      <c r="C67" s="6"/>
      <c r="D67" s="6"/>
      <c r="E67" s="6"/>
      <c r="F67" s="6"/>
      <c r="G67" s="6"/>
      <c r="H67" s="6"/>
      <c r="I67" s="94"/>
      <c r="J67" s="12"/>
      <c r="K67" s="73"/>
      <c r="L67" s="12"/>
      <c r="M67" s="106"/>
      <c r="N67" s="106"/>
      <c r="O67" s="106"/>
      <c r="P67" s="106"/>
      <c r="Q67" s="106"/>
      <c r="R67" s="106"/>
      <c r="S67" s="106"/>
      <c r="T67" s="106"/>
      <c r="U67" s="106"/>
      <c r="V67" s="106"/>
      <c r="W67" s="106"/>
      <c r="X67" s="106"/>
      <c r="Y67" s="106"/>
      <c r="Z67" s="106"/>
      <c r="AA67" s="106"/>
      <c r="AB67" s="107"/>
      <c r="AC67" s="107"/>
    </row>
    <row r="68" spans="1:29" x14ac:dyDescent="0.2">
      <c r="A68" s="158" t="s">
        <v>47</v>
      </c>
      <c r="B68" s="159"/>
      <c r="C68" s="159"/>
      <c r="D68" s="159"/>
      <c r="E68" s="159"/>
      <c r="F68" s="159"/>
      <c r="G68" s="159"/>
      <c r="H68" s="159"/>
      <c r="I68" s="93"/>
      <c r="J68" s="90"/>
      <c r="K68" s="91"/>
      <c r="L68" s="30"/>
      <c r="M68" s="35"/>
      <c r="N68" s="35"/>
      <c r="O68" s="35"/>
      <c r="P68" s="35"/>
      <c r="Q68" s="35"/>
      <c r="R68" s="35"/>
      <c r="S68" s="35"/>
      <c r="T68" s="112"/>
      <c r="U68" s="35"/>
      <c r="V68" s="35"/>
      <c r="W68" s="35"/>
      <c r="X68" s="35"/>
      <c r="Y68" s="35"/>
      <c r="Z68" s="35"/>
      <c r="AA68" s="35"/>
      <c r="AB68" s="35"/>
      <c r="AC68" s="35"/>
    </row>
    <row r="69" spans="1:29" x14ac:dyDescent="0.2">
      <c r="A69" s="165" t="s">
        <v>24</v>
      </c>
      <c r="B69" s="166"/>
      <c r="C69" s="166"/>
      <c r="D69" s="166"/>
      <c r="E69" s="166"/>
      <c r="F69" s="167"/>
      <c r="G69" s="2" t="s">
        <v>9</v>
      </c>
      <c r="H69" s="8" t="s">
        <v>10</v>
      </c>
      <c r="I69" s="93"/>
      <c r="J69" s="90"/>
      <c r="K69" s="91"/>
      <c r="L69" s="57"/>
      <c r="M69" s="109"/>
      <c r="N69" s="108"/>
      <c r="O69" s="109"/>
      <c r="P69" s="108"/>
      <c r="Q69" s="109"/>
      <c r="R69" s="108"/>
      <c r="S69" s="102"/>
      <c r="T69" s="108"/>
      <c r="U69" s="109"/>
      <c r="V69" s="108"/>
      <c r="W69" s="109"/>
      <c r="X69" s="108"/>
      <c r="Y69" s="109"/>
      <c r="Z69" s="108"/>
      <c r="AA69" s="102"/>
      <c r="AB69" s="102"/>
      <c r="AC69" s="102"/>
    </row>
    <row r="70" spans="1:29" ht="13.15" customHeight="1" x14ac:dyDescent="0.2">
      <c r="A70" s="156"/>
      <c r="B70" s="157"/>
      <c r="C70" s="157"/>
      <c r="D70" s="157"/>
      <c r="E70" s="157"/>
      <c r="F70" s="157"/>
      <c r="G70" s="37"/>
      <c r="H70" s="38"/>
      <c r="I70" s="75">
        <v>0</v>
      </c>
      <c r="J70" s="36">
        <v>0</v>
      </c>
      <c r="K70" s="36">
        <v>0</v>
      </c>
      <c r="L70" s="70"/>
      <c r="M70" s="151"/>
      <c r="N70" s="32"/>
      <c r="O70" s="151"/>
      <c r="P70" s="32"/>
      <c r="Q70" s="151"/>
      <c r="R70" s="32"/>
      <c r="S70" s="151"/>
      <c r="T70" s="32"/>
      <c r="U70" s="151"/>
      <c r="V70" s="32"/>
      <c r="W70" s="151"/>
      <c r="X70" s="32"/>
      <c r="Y70" s="151"/>
      <c r="Z70" s="101"/>
      <c r="AA70" s="151"/>
      <c r="AB70" s="123">
        <f>+M70+O70+Q70+S70+U70+W70+Y70+AA70</f>
        <v>0</v>
      </c>
      <c r="AC70" s="123">
        <f>+K74-AB70</f>
        <v>0</v>
      </c>
    </row>
    <row r="71" spans="1:29" x14ac:dyDescent="0.2">
      <c r="A71" s="156"/>
      <c r="B71" s="157"/>
      <c r="C71" s="157"/>
      <c r="D71" s="157"/>
      <c r="E71" s="157"/>
      <c r="F71" s="157"/>
      <c r="G71" s="37"/>
      <c r="H71" s="38"/>
      <c r="I71" s="75">
        <v>0</v>
      </c>
      <c r="J71" s="36">
        <v>0</v>
      </c>
      <c r="K71" s="36">
        <v>0</v>
      </c>
      <c r="L71" s="70"/>
      <c r="M71" s="151"/>
      <c r="N71" s="32"/>
      <c r="O71" s="151"/>
      <c r="P71" s="32"/>
      <c r="Q71" s="151"/>
      <c r="R71" s="32"/>
      <c r="S71" s="151"/>
      <c r="T71" s="32"/>
      <c r="U71" s="151"/>
      <c r="V71" s="32"/>
      <c r="W71" s="151"/>
      <c r="X71" s="32"/>
      <c r="Y71" s="151"/>
      <c r="Z71" s="101"/>
      <c r="AA71" s="151"/>
      <c r="AB71" s="123">
        <f>+M71+O71+Q71+S71+U71+W71+Y71+AA71</f>
        <v>0</v>
      </c>
      <c r="AC71" s="123">
        <f>+K75-AB71</f>
        <v>0</v>
      </c>
    </row>
    <row r="72" spans="1:29" x14ac:dyDescent="0.2">
      <c r="A72" s="160"/>
      <c r="B72" s="161"/>
      <c r="C72" s="161"/>
      <c r="D72" s="161"/>
      <c r="E72" s="161"/>
      <c r="F72" s="162"/>
      <c r="G72" s="37"/>
      <c r="H72" s="38"/>
      <c r="I72" s="75">
        <v>0</v>
      </c>
      <c r="J72" s="36">
        <v>0</v>
      </c>
      <c r="K72" s="36">
        <v>0</v>
      </c>
      <c r="L72" s="70"/>
      <c r="M72" s="151"/>
      <c r="N72" s="32"/>
      <c r="O72" s="151"/>
      <c r="P72" s="32"/>
      <c r="Q72" s="151"/>
      <c r="R72" s="32"/>
      <c r="S72" s="151"/>
      <c r="T72" s="32"/>
      <c r="U72" s="151"/>
      <c r="V72" s="32"/>
      <c r="W72" s="151"/>
      <c r="X72" s="32"/>
      <c r="Y72" s="151"/>
      <c r="Z72" s="101"/>
      <c r="AA72" s="151"/>
      <c r="AB72" s="123">
        <f>+M72+O72+Q72+S72+U72+W72+Y72+AA72</f>
        <v>0</v>
      </c>
      <c r="AC72" s="123">
        <f>+K76-AB72</f>
        <v>0</v>
      </c>
    </row>
    <row r="73" spans="1:29" x14ac:dyDescent="0.2">
      <c r="A73" s="160"/>
      <c r="B73" s="161"/>
      <c r="C73" s="161"/>
      <c r="D73" s="161"/>
      <c r="E73" s="161"/>
      <c r="F73" s="162"/>
      <c r="G73" s="39"/>
      <c r="H73" s="40"/>
      <c r="I73" s="75">
        <v>0</v>
      </c>
      <c r="J73" s="36">
        <v>0</v>
      </c>
      <c r="K73" s="36">
        <v>0</v>
      </c>
      <c r="L73" s="5"/>
      <c r="M73" s="151"/>
      <c r="N73" s="3"/>
      <c r="O73" s="151"/>
      <c r="P73" s="3"/>
      <c r="Q73" s="151"/>
      <c r="R73" s="3"/>
      <c r="S73" s="151"/>
      <c r="T73" s="3"/>
      <c r="U73" s="151"/>
      <c r="V73" s="3"/>
      <c r="W73" s="151"/>
      <c r="X73" s="3"/>
      <c r="Y73" s="151"/>
      <c r="Z73" s="102"/>
      <c r="AA73" s="151"/>
      <c r="AB73" s="123">
        <f>+M73+O73+Q73+S73+U73+W73+Y73+AA73</f>
        <v>0</v>
      </c>
      <c r="AC73" s="123">
        <f>+K77-AB73</f>
        <v>0</v>
      </c>
    </row>
    <row r="74" spans="1:29" x14ac:dyDescent="0.2">
      <c r="A74" s="156" t="s">
        <v>5</v>
      </c>
      <c r="B74" s="157"/>
      <c r="C74" s="157"/>
      <c r="D74" s="157"/>
      <c r="E74" s="157"/>
      <c r="F74" s="157"/>
      <c r="G74" s="157"/>
      <c r="H74" s="157"/>
      <c r="I74" s="76">
        <f>SUM(I70:I73)</f>
        <v>0</v>
      </c>
      <c r="J74" s="34">
        <f>SUM(J70:J73)</f>
        <v>0</v>
      </c>
      <c r="K74" s="34">
        <f>SUM(K70:K73)</f>
        <v>0</v>
      </c>
      <c r="M74" s="151"/>
      <c r="O74" s="151"/>
      <c r="Q74" s="151"/>
      <c r="S74" s="151"/>
      <c r="U74" s="151"/>
      <c r="W74" s="151"/>
      <c r="Y74" s="151"/>
      <c r="Z74" s="35"/>
      <c r="AA74" s="151"/>
      <c r="AB74" s="123">
        <f>+M74+O74+Q74+S74+U74+W74+Y74+AA74</f>
        <v>0</v>
      </c>
      <c r="AC74" s="123">
        <f>+K78-AB74</f>
        <v>0</v>
      </c>
    </row>
    <row r="75" spans="1:29" ht="3.95" customHeight="1" x14ac:dyDescent="0.2">
      <c r="A75" s="72"/>
      <c r="B75" s="6"/>
      <c r="C75" s="6"/>
      <c r="D75" s="6"/>
      <c r="E75" s="6"/>
      <c r="F75" s="6"/>
      <c r="G75" s="6"/>
      <c r="H75" s="6"/>
      <c r="I75" s="13"/>
      <c r="J75" s="12"/>
      <c r="K75" s="73"/>
      <c r="L75" s="12"/>
      <c r="M75" s="106"/>
      <c r="N75" s="106"/>
      <c r="O75" s="106"/>
      <c r="P75" s="106"/>
      <c r="Q75" s="106"/>
      <c r="R75" s="106"/>
      <c r="S75" s="106"/>
      <c r="T75" s="106"/>
      <c r="U75" s="106"/>
      <c r="V75" s="106"/>
      <c r="W75" s="106"/>
      <c r="X75" s="106"/>
      <c r="Y75" s="106"/>
      <c r="Z75" s="106"/>
      <c r="AA75" s="106"/>
      <c r="AB75" s="107"/>
      <c r="AC75" s="107"/>
    </row>
    <row r="76" spans="1:29" x14ac:dyDescent="0.2">
      <c r="A76" s="158" t="s">
        <v>48</v>
      </c>
      <c r="B76" s="159"/>
      <c r="C76" s="159"/>
      <c r="D76" s="159"/>
      <c r="E76" s="159"/>
      <c r="F76" s="159"/>
      <c r="G76" s="159"/>
      <c r="H76" s="159"/>
      <c r="I76" s="93"/>
      <c r="J76" s="90"/>
      <c r="K76" s="91"/>
      <c r="L76" s="30"/>
      <c r="M76" s="120"/>
      <c r="N76" s="121"/>
      <c r="O76" s="33"/>
      <c r="P76" s="102"/>
      <c r="Q76" s="33"/>
      <c r="R76" s="102"/>
      <c r="S76" s="33"/>
      <c r="T76" s="121"/>
      <c r="U76" s="120"/>
      <c r="V76" s="121"/>
      <c r="W76" s="33"/>
      <c r="X76" s="102"/>
      <c r="Y76" s="33"/>
      <c r="Z76" s="102"/>
      <c r="AA76" s="33"/>
      <c r="AB76" s="33"/>
      <c r="AC76" s="33"/>
    </row>
    <row r="77" spans="1:29" x14ac:dyDescent="0.2">
      <c r="A77" s="156"/>
      <c r="B77" s="157"/>
      <c r="C77" s="157"/>
      <c r="D77" s="157"/>
      <c r="E77" s="157"/>
      <c r="F77" s="157"/>
      <c r="G77" s="157"/>
      <c r="H77" s="157"/>
      <c r="I77" s="75">
        <v>0</v>
      </c>
      <c r="J77" s="36">
        <v>0</v>
      </c>
      <c r="K77" s="36">
        <v>0</v>
      </c>
      <c r="L77" s="70"/>
      <c r="M77" s="151"/>
      <c r="N77" s="32"/>
      <c r="O77" s="151"/>
      <c r="P77" s="32"/>
      <c r="Q77" s="151"/>
      <c r="R77" s="32"/>
      <c r="S77" s="151"/>
      <c r="T77" s="32"/>
      <c r="U77" s="151"/>
      <c r="V77" s="32"/>
      <c r="W77" s="151"/>
      <c r="X77" s="32"/>
      <c r="Y77" s="151"/>
      <c r="Z77" s="101"/>
      <c r="AA77" s="151"/>
      <c r="AB77" s="123">
        <f>+M77+O77+Q77+S77+U77+W77+Y77+AA77</f>
        <v>0</v>
      </c>
      <c r="AC77" s="123">
        <f>+K81-AB77</f>
        <v>0</v>
      </c>
    </row>
    <row r="78" spans="1:29" x14ac:dyDescent="0.2">
      <c r="A78" s="160"/>
      <c r="B78" s="161"/>
      <c r="C78" s="161"/>
      <c r="D78" s="161"/>
      <c r="E78" s="161"/>
      <c r="F78" s="161"/>
      <c r="G78" s="161"/>
      <c r="H78" s="162"/>
      <c r="I78" s="75">
        <v>0</v>
      </c>
      <c r="J78" s="36">
        <v>0</v>
      </c>
      <c r="K78" s="36">
        <v>0</v>
      </c>
      <c r="L78" s="70"/>
      <c r="M78" s="151"/>
      <c r="N78" s="32"/>
      <c r="O78" s="151"/>
      <c r="P78" s="32"/>
      <c r="Q78" s="151"/>
      <c r="R78" s="32"/>
      <c r="S78" s="151"/>
      <c r="T78" s="32"/>
      <c r="U78" s="151"/>
      <c r="V78" s="32"/>
      <c r="W78" s="151"/>
      <c r="X78" s="32"/>
      <c r="Y78" s="151"/>
      <c r="Z78" s="101"/>
      <c r="AA78" s="151"/>
      <c r="AB78" s="123">
        <f>+M78+O78+Q78+S78+U78+W78+Y78+AA78</f>
        <v>0</v>
      </c>
      <c r="AC78" s="123">
        <f>+K82-AB78</f>
        <v>0</v>
      </c>
    </row>
    <row r="79" spans="1:29" x14ac:dyDescent="0.2">
      <c r="A79" s="156"/>
      <c r="B79" s="157"/>
      <c r="C79" s="157"/>
      <c r="D79" s="157"/>
      <c r="E79" s="157"/>
      <c r="F79" s="157"/>
      <c r="G79" s="157"/>
      <c r="H79" s="157"/>
      <c r="I79" s="75">
        <v>0</v>
      </c>
      <c r="J79" s="36">
        <v>0</v>
      </c>
      <c r="K79" s="36">
        <v>0</v>
      </c>
      <c r="L79" s="70"/>
      <c r="M79" s="151"/>
      <c r="N79" s="32"/>
      <c r="O79" s="151"/>
      <c r="P79" s="32"/>
      <c r="Q79" s="151"/>
      <c r="R79" s="32"/>
      <c r="S79" s="151"/>
      <c r="T79" s="32"/>
      <c r="U79" s="151"/>
      <c r="V79" s="32"/>
      <c r="W79" s="151"/>
      <c r="X79" s="32"/>
      <c r="Y79" s="151"/>
      <c r="Z79" s="101"/>
      <c r="AA79" s="151"/>
      <c r="AB79" s="123">
        <f>+M79+O79+Q79+S79+U79+W79+Y79+AA79</f>
        <v>0</v>
      </c>
      <c r="AC79" s="123">
        <f>+K83-AB79</f>
        <v>0</v>
      </c>
    </row>
    <row r="80" spans="1:29" x14ac:dyDescent="0.2">
      <c r="A80" s="156"/>
      <c r="B80" s="157"/>
      <c r="C80" s="157"/>
      <c r="D80" s="157"/>
      <c r="E80" s="157"/>
      <c r="F80" s="157"/>
      <c r="G80" s="157"/>
      <c r="H80" s="157"/>
      <c r="I80" s="75">
        <v>0</v>
      </c>
      <c r="J80" s="36">
        <v>0</v>
      </c>
      <c r="K80" s="36">
        <v>0</v>
      </c>
      <c r="L80" s="5"/>
      <c r="M80" s="151"/>
      <c r="N80" s="3"/>
      <c r="O80" s="151"/>
      <c r="P80" s="3"/>
      <c r="Q80" s="151"/>
      <c r="R80" s="3"/>
      <c r="S80" s="151"/>
      <c r="T80" s="3"/>
      <c r="U80" s="151"/>
      <c r="V80" s="3"/>
      <c r="W80" s="151"/>
      <c r="X80" s="3"/>
      <c r="Y80" s="151"/>
      <c r="Z80" s="102"/>
      <c r="AA80" s="151"/>
      <c r="AB80" s="123">
        <f>+M80+O80+Q80+S80+U80+W80+Y80+AA80</f>
        <v>0</v>
      </c>
      <c r="AC80" s="123">
        <f>+K84-AB80</f>
        <v>0</v>
      </c>
    </row>
    <row r="81" spans="1:29" x14ac:dyDescent="0.2">
      <c r="A81" s="156" t="s">
        <v>7</v>
      </c>
      <c r="B81" s="157"/>
      <c r="C81" s="157"/>
      <c r="D81" s="157"/>
      <c r="E81" s="157"/>
      <c r="F81" s="157"/>
      <c r="G81" s="157"/>
      <c r="H81" s="157"/>
      <c r="I81" s="76">
        <f>SUM(I77:I80)</f>
        <v>0</v>
      </c>
      <c r="J81" s="34">
        <f>SUM(J77:J80)</f>
        <v>0</v>
      </c>
      <c r="K81" s="34">
        <f>SUM(K77:K80)</f>
        <v>0</v>
      </c>
      <c r="M81" s="151"/>
      <c r="O81" s="151"/>
      <c r="Q81" s="151"/>
      <c r="S81" s="151"/>
      <c r="U81" s="151"/>
      <c r="W81" s="151"/>
      <c r="Y81" s="151"/>
      <c r="Z81" s="35"/>
      <c r="AA81" s="151"/>
      <c r="AB81" s="123">
        <f>+M81+O81+Q81+S81+U81+W81+Y81+AA81</f>
        <v>0</v>
      </c>
      <c r="AC81" s="123">
        <f>+K85-AB81</f>
        <v>0</v>
      </c>
    </row>
    <row r="82" spans="1:29" ht="3.95" customHeight="1" x14ac:dyDescent="0.2">
      <c r="A82" s="72"/>
      <c r="B82" s="6"/>
      <c r="C82" s="6"/>
      <c r="D82" s="6"/>
      <c r="E82" s="6"/>
      <c r="F82" s="6"/>
      <c r="G82" s="6"/>
      <c r="H82" s="6"/>
      <c r="I82" s="13"/>
      <c r="J82" s="12"/>
      <c r="K82" s="73"/>
      <c r="L82" s="12"/>
      <c r="M82" s="106"/>
      <c r="N82" s="106"/>
      <c r="O82" s="106"/>
      <c r="P82" s="106"/>
      <c r="Q82" s="106"/>
      <c r="R82" s="106"/>
      <c r="S82" s="106"/>
      <c r="T82" s="106"/>
      <c r="U82" s="106"/>
      <c r="V82" s="106"/>
      <c r="W82" s="106"/>
      <c r="X82" s="106"/>
      <c r="Y82" s="106"/>
      <c r="Z82" s="106"/>
      <c r="AA82" s="106"/>
      <c r="AB82" s="106"/>
      <c r="AC82" s="106"/>
    </row>
    <row r="83" spans="1:29" x14ac:dyDescent="0.2">
      <c r="A83" s="158" t="s">
        <v>49</v>
      </c>
      <c r="B83" s="159"/>
      <c r="C83" s="159"/>
      <c r="D83" s="159"/>
      <c r="E83" s="159"/>
      <c r="F83" s="159"/>
      <c r="G83" s="159"/>
      <c r="H83" s="159"/>
      <c r="I83" s="93"/>
      <c r="J83" s="90"/>
      <c r="K83" s="91"/>
      <c r="L83" s="71"/>
      <c r="M83" s="113"/>
      <c r="N83" s="102"/>
      <c r="O83" s="113"/>
      <c r="P83" s="102"/>
      <c r="Q83" s="113"/>
      <c r="R83" s="102"/>
      <c r="S83" s="113"/>
      <c r="T83" s="102"/>
      <c r="U83" s="113"/>
      <c r="V83" s="102"/>
      <c r="W83" s="113"/>
      <c r="X83" s="102"/>
      <c r="Y83" s="113"/>
      <c r="Z83" s="102"/>
      <c r="AA83" s="113"/>
      <c r="AB83" s="33"/>
      <c r="AC83" s="33"/>
    </row>
    <row r="84" spans="1:29" x14ac:dyDescent="0.2">
      <c r="A84" s="156"/>
      <c r="B84" s="157"/>
      <c r="C84" s="157"/>
      <c r="D84" s="157"/>
      <c r="E84" s="157"/>
      <c r="F84" s="157"/>
      <c r="G84" s="157"/>
      <c r="H84" s="157"/>
      <c r="I84" s="75">
        <v>0</v>
      </c>
      <c r="J84" s="36">
        <v>0</v>
      </c>
      <c r="K84" s="36">
        <v>0</v>
      </c>
      <c r="L84" s="70"/>
      <c r="M84" s="151"/>
      <c r="N84" s="32"/>
      <c r="O84" s="151"/>
      <c r="P84" s="32"/>
      <c r="Q84" s="151"/>
      <c r="R84" s="32"/>
      <c r="S84" s="151"/>
      <c r="T84" s="32"/>
      <c r="U84" s="151"/>
      <c r="V84" s="32"/>
      <c r="W84" s="151"/>
      <c r="X84" s="32"/>
      <c r="Y84" s="151"/>
      <c r="Z84" s="101"/>
      <c r="AA84" s="151"/>
      <c r="AB84" s="123">
        <f>+M84+O84+Q84+S84+U84+W84+Y84+AA84</f>
        <v>0</v>
      </c>
      <c r="AC84" s="123">
        <f>+K88-AB84</f>
        <v>0</v>
      </c>
    </row>
    <row r="85" spans="1:29" x14ac:dyDescent="0.2">
      <c r="A85" s="160"/>
      <c r="B85" s="161"/>
      <c r="C85" s="161"/>
      <c r="D85" s="161"/>
      <c r="E85" s="161"/>
      <c r="F85" s="161"/>
      <c r="G85" s="161"/>
      <c r="H85" s="162"/>
      <c r="I85" s="75">
        <v>0</v>
      </c>
      <c r="J85" s="36">
        <v>0</v>
      </c>
      <c r="K85" s="36">
        <v>0</v>
      </c>
      <c r="L85" s="70"/>
      <c r="M85" s="151"/>
      <c r="N85" s="32"/>
      <c r="O85" s="151"/>
      <c r="P85" s="32"/>
      <c r="Q85" s="151"/>
      <c r="R85" s="32"/>
      <c r="S85" s="151"/>
      <c r="T85" s="32"/>
      <c r="U85" s="151"/>
      <c r="V85" s="32"/>
      <c r="W85" s="151"/>
      <c r="X85" s="32"/>
      <c r="Y85" s="151"/>
      <c r="Z85" s="101"/>
      <c r="AA85" s="151"/>
      <c r="AB85" s="123">
        <f>+M85+O85+Q85+S85+U85+W85+Y85+AA85</f>
        <v>0</v>
      </c>
      <c r="AC85" s="123">
        <f>+K89-AB85</f>
        <v>0</v>
      </c>
    </row>
    <row r="86" spans="1:29" x14ac:dyDescent="0.2">
      <c r="A86" s="158"/>
      <c r="B86" s="159"/>
      <c r="C86" s="159"/>
      <c r="D86" s="159"/>
      <c r="E86" s="159"/>
      <c r="F86" s="159"/>
      <c r="G86" s="159"/>
      <c r="H86" s="159"/>
      <c r="I86" s="75">
        <v>0</v>
      </c>
      <c r="J86" s="36">
        <v>0</v>
      </c>
      <c r="K86" s="36">
        <v>0</v>
      </c>
      <c r="L86" s="70"/>
      <c r="M86" s="151"/>
      <c r="N86" s="32"/>
      <c r="O86" s="151"/>
      <c r="P86" s="32"/>
      <c r="Q86" s="151"/>
      <c r="R86" s="32"/>
      <c r="S86" s="151"/>
      <c r="T86" s="32"/>
      <c r="U86" s="151"/>
      <c r="V86" s="32"/>
      <c r="W86" s="151"/>
      <c r="X86" s="32"/>
      <c r="Y86" s="151"/>
      <c r="Z86" s="101"/>
      <c r="AA86" s="151"/>
      <c r="AB86" s="123">
        <f>+M86+O86+Q86+S86+U86+W86+Y86+AA86</f>
        <v>0</v>
      </c>
      <c r="AC86" s="123">
        <f>+K90-AB86</f>
        <v>0</v>
      </c>
    </row>
    <row r="87" spans="1:29" x14ac:dyDescent="0.2">
      <c r="A87" s="158"/>
      <c r="B87" s="159"/>
      <c r="C87" s="159"/>
      <c r="D87" s="159"/>
      <c r="E87" s="159"/>
      <c r="F87" s="159"/>
      <c r="G87" s="159"/>
      <c r="H87" s="159"/>
      <c r="I87" s="75">
        <v>0</v>
      </c>
      <c r="J87" s="36">
        <v>0</v>
      </c>
      <c r="K87" s="36">
        <v>0</v>
      </c>
      <c r="L87" s="5"/>
      <c r="M87" s="151"/>
      <c r="N87" s="3"/>
      <c r="O87" s="151"/>
      <c r="P87" s="3"/>
      <c r="Q87" s="151"/>
      <c r="R87" s="3"/>
      <c r="S87" s="151"/>
      <c r="T87" s="3"/>
      <c r="U87" s="151"/>
      <c r="V87" s="3"/>
      <c r="W87" s="151"/>
      <c r="X87" s="3"/>
      <c r="Y87" s="151"/>
      <c r="Z87" s="102"/>
      <c r="AA87" s="151"/>
      <c r="AB87" s="123">
        <f>+M87+O87+Q87+S87+U87+W87+Y87+AA87</f>
        <v>0</v>
      </c>
      <c r="AC87" s="123">
        <f>+K91-AB87</f>
        <v>0</v>
      </c>
    </row>
    <row r="88" spans="1:29" x14ac:dyDescent="0.2">
      <c r="A88" s="158" t="s">
        <v>50</v>
      </c>
      <c r="B88" s="159"/>
      <c r="C88" s="159"/>
      <c r="D88" s="159"/>
      <c r="E88" s="159"/>
      <c r="F88" s="159"/>
      <c r="G88" s="159"/>
      <c r="H88" s="159"/>
      <c r="I88" s="76">
        <f>SUM(I84:I87)</f>
        <v>0</v>
      </c>
      <c r="J88" s="34">
        <f>SUM(J84:J87)</f>
        <v>0</v>
      </c>
      <c r="K88" s="34">
        <f>SUM(K84:K87)</f>
        <v>0</v>
      </c>
      <c r="M88" s="151"/>
      <c r="O88" s="151"/>
      <c r="Q88" s="151"/>
      <c r="S88" s="151"/>
      <c r="U88" s="151"/>
      <c r="W88" s="151"/>
      <c r="Y88" s="151"/>
      <c r="Z88" s="35"/>
      <c r="AA88" s="151"/>
      <c r="AB88" s="123">
        <f>+M88+O88+Q88+S88+U88+W88+Y88+AA88</f>
        <v>0</v>
      </c>
      <c r="AC88" s="123">
        <f>+K92-AB88</f>
        <v>0</v>
      </c>
    </row>
    <row r="89" spans="1:29" ht="3.95" customHeight="1" x14ac:dyDescent="0.2">
      <c r="A89" s="72"/>
      <c r="B89" s="6"/>
      <c r="C89" s="6"/>
      <c r="D89" s="6"/>
      <c r="E89" s="6"/>
      <c r="F89" s="6"/>
      <c r="G89" s="6"/>
      <c r="H89" s="6"/>
      <c r="I89" s="13"/>
      <c r="J89" s="12"/>
      <c r="K89" s="73"/>
      <c r="L89" s="12"/>
      <c r="M89" s="106">
        <v>1</v>
      </c>
      <c r="N89" s="106"/>
      <c r="O89" s="106"/>
      <c r="P89" s="106"/>
      <c r="Q89" s="106"/>
      <c r="R89" s="106"/>
      <c r="S89" s="106"/>
      <c r="T89" s="106"/>
      <c r="U89" s="106"/>
      <c r="V89" s="106"/>
      <c r="W89" s="106"/>
      <c r="X89" s="106"/>
      <c r="Y89" s="106"/>
      <c r="Z89" s="106"/>
      <c r="AA89" s="106"/>
      <c r="AB89" s="107"/>
      <c r="AC89" s="107"/>
    </row>
    <row r="90" spans="1:29" ht="12.75" x14ac:dyDescent="0.2">
      <c r="A90" s="158" t="s">
        <v>51</v>
      </c>
      <c r="B90" s="159"/>
      <c r="C90" s="159"/>
      <c r="D90" s="159"/>
      <c r="E90" s="159"/>
      <c r="F90" s="5"/>
      <c r="G90" s="4" t="s">
        <v>12</v>
      </c>
      <c r="H90" s="41"/>
      <c r="I90" s="60"/>
      <c r="J90" s="60"/>
      <c r="K90" s="78"/>
      <c r="L90" s="7"/>
      <c r="M90" s="114"/>
      <c r="N90" s="35"/>
      <c r="O90" s="114"/>
      <c r="P90" s="35"/>
      <c r="Q90" s="114"/>
      <c r="R90" s="35"/>
      <c r="S90" s="114"/>
      <c r="T90" s="122"/>
      <c r="U90" s="114"/>
      <c r="V90" s="35"/>
      <c r="W90" s="114"/>
      <c r="X90" s="35"/>
      <c r="Y90" s="114"/>
      <c r="Z90" s="35"/>
      <c r="AA90" s="46"/>
      <c r="AB90" s="105">
        <f>+M90+O90+Q90+S90+U90+W90+Y90+AA90</f>
        <v>0</v>
      </c>
      <c r="AC90" s="105">
        <f>+K90-AB90</f>
        <v>0</v>
      </c>
    </row>
    <row r="91" spans="1:29" ht="13.5" thickBot="1" x14ac:dyDescent="0.25">
      <c r="A91" s="74" t="s">
        <v>23</v>
      </c>
      <c r="B91" s="16"/>
      <c r="C91" s="16"/>
      <c r="D91" s="16"/>
      <c r="E91" s="16"/>
      <c r="F91" s="16"/>
      <c r="G91" s="16"/>
      <c r="H91" s="17"/>
      <c r="I91" s="43">
        <f>+I64+I66+I74+I81+I88+I90</f>
        <v>0</v>
      </c>
      <c r="J91" s="43">
        <f>+J64+J66+J74+J81+J88+J90</f>
        <v>0</v>
      </c>
      <c r="K91" s="43">
        <f>+K64+K66+K74+K81+K88+K90</f>
        <v>0</v>
      </c>
      <c r="L91" s="31"/>
      <c r="M91" s="116">
        <f>+M60+M66+M70+M77+M84+M90</f>
        <v>0</v>
      </c>
      <c r="N91" s="115"/>
      <c r="O91" s="116">
        <f>+O60+O66+O70+O77+O84+O90</f>
        <v>0</v>
      </c>
      <c r="P91" s="115"/>
      <c r="Q91" s="116">
        <f>+Q60+Q66+Q70+Q77+Q84+Q90</f>
        <v>0</v>
      </c>
      <c r="R91" s="115"/>
      <c r="S91" s="116">
        <f>+S60+S66+S70+S77+S84+S90</f>
        <v>0</v>
      </c>
      <c r="T91" s="115"/>
      <c r="U91" s="116">
        <f>+U60+U66+U70+U77+U84+U90</f>
        <v>0</v>
      </c>
      <c r="V91" s="115"/>
      <c r="W91" s="116">
        <f>+W60+W66+W70+W77+W84+W90</f>
        <v>0</v>
      </c>
      <c r="X91" s="115"/>
      <c r="Y91" s="116">
        <f>+Y60+Y66+Y70+Y77+Y84+Y90</f>
        <v>0</v>
      </c>
      <c r="Z91" s="115"/>
      <c r="AA91" s="116">
        <f>+AA60+AA66+AA70+AA77+AA84+AA90</f>
        <v>0</v>
      </c>
      <c r="AB91" s="117">
        <f>+M91+O91+Q91+S91+U91+W91+Y91+AA91</f>
        <v>0</v>
      </c>
      <c r="AC91" s="117">
        <f>+K91-AB91</f>
        <v>0</v>
      </c>
    </row>
    <row r="92" spans="1:29" ht="3.95" customHeight="1" thickBot="1" x14ac:dyDescent="0.25">
      <c r="A92" s="79"/>
      <c r="B92" s="20"/>
      <c r="C92" s="20"/>
      <c r="D92" s="20"/>
      <c r="E92" s="20"/>
      <c r="F92" s="20"/>
      <c r="G92" s="20"/>
      <c r="H92" s="20"/>
      <c r="I92" s="21"/>
      <c r="J92" s="22"/>
      <c r="K92" s="80"/>
      <c r="L92" s="80"/>
      <c r="M92" s="118"/>
      <c r="N92" s="118"/>
      <c r="O92" s="118"/>
      <c r="P92" s="118"/>
      <c r="Q92" s="118"/>
      <c r="R92" s="118"/>
      <c r="S92" s="118"/>
      <c r="T92" s="118"/>
      <c r="U92" s="118"/>
      <c r="V92" s="118"/>
      <c r="W92" s="118"/>
      <c r="X92" s="118"/>
      <c r="Y92" s="118"/>
      <c r="Z92" s="118"/>
      <c r="AA92" s="118"/>
      <c r="AB92" s="118"/>
      <c r="AC92" s="118"/>
    </row>
    <row r="93" spans="1:29" x14ac:dyDescent="0.2">
      <c r="A93" s="81" t="s">
        <v>20</v>
      </c>
      <c r="B93" s="82"/>
      <c r="C93" s="83"/>
      <c r="D93" s="83"/>
      <c r="E93" s="83"/>
      <c r="F93" s="83"/>
      <c r="G93" s="83"/>
      <c r="H93" s="84"/>
      <c r="I93" s="85">
        <f>+I48+I91</f>
        <v>0</v>
      </c>
      <c r="J93" s="86">
        <f>+J48+J91</f>
        <v>0</v>
      </c>
      <c r="K93" s="87">
        <f>+K48+K91</f>
        <v>0</v>
      </c>
      <c r="M93" s="119">
        <f>+M48+M91</f>
        <v>0</v>
      </c>
      <c r="N93" s="35"/>
      <c r="O93" s="119">
        <f>+O48+O91</f>
        <v>0</v>
      </c>
      <c r="P93" s="35"/>
      <c r="Q93" s="119">
        <f>+Q48+Q91</f>
        <v>0</v>
      </c>
      <c r="R93" s="35"/>
      <c r="S93" s="119">
        <f>+S48+S91</f>
        <v>0</v>
      </c>
      <c r="T93" s="35"/>
      <c r="U93" s="119">
        <f>+U48+U91</f>
        <v>0</v>
      </c>
      <c r="V93" s="35"/>
      <c r="W93" s="119">
        <f>+W48+W91</f>
        <v>0</v>
      </c>
      <c r="X93" s="35"/>
      <c r="Y93" s="119">
        <f>+Y48+Y91</f>
        <v>0</v>
      </c>
      <c r="Z93" s="35"/>
      <c r="AA93" s="119">
        <f>+AA48+AA91</f>
        <v>0</v>
      </c>
      <c r="AB93" s="117">
        <f>+M93+O93+Q93+S93+U93+W93+Y93+AA93</f>
        <v>0</v>
      </c>
      <c r="AC93" s="117">
        <f>+K93-AB93</f>
        <v>0</v>
      </c>
    </row>
    <row r="94" spans="1:29" x14ac:dyDescent="0.2">
      <c r="A94" s="163"/>
      <c r="B94" s="163"/>
      <c r="C94" s="163"/>
      <c r="D94" s="163"/>
      <c r="E94" s="163"/>
      <c r="F94" s="163"/>
      <c r="G94" s="163"/>
      <c r="H94" s="163"/>
      <c r="I94" s="163"/>
      <c r="J94" s="163"/>
      <c r="K94" s="163"/>
      <c r="M94" s="35"/>
      <c r="N94" s="35"/>
      <c r="O94" s="35"/>
      <c r="P94" s="35"/>
      <c r="Q94" s="35"/>
      <c r="R94" s="35"/>
      <c r="S94" s="35"/>
      <c r="T94" s="35"/>
      <c r="U94" s="35"/>
      <c r="V94" s="35"/>
      <c r="W94" s="35"/>
      <c r="X94" s="35"/>
      <c r="Y94" s="35"/>
      <c r="Z94" s="35"/>
      <c r="AA94" s="35"/>
      <c r="AB94" s="35"/>
      <c r="AC94" s="35"/>
    </row>
  </sheetData>
  <mergeCells count="116">
    <mergeCell ref="A90:E90"/>
    <mergeCell ref="A94:K94"/>
    <mergeCell ref="A83:H83"/>
    <mergeCell ref="A84:H84"/>
    <mergeCell ref="A85:H85"/>
    <mergeCell ref="A86:H86"/>
    <mergeCell ref="A87:H87"/>
    <mergeCell ref="A88:H88"/>
    <mergeCell ref="A76:H76"/>
    <mergeCell ref="A77:H77"/>
    <mergeCell ref="A78:H78"/>
    <mergeCell ref="A79:H79"/>
    <mergeCell ref="A80:H80"/>
    <mergeCell ref="A81:H81"/>
    <mergeCell ref="A69:F69"/>
    <mergeCell ref="A70:F70"/>
    <mergeCell ref="A71:F71"/>
    <mergeCell ref="A72:F72"/>
    <mergeCell ref="A73:F73"/>
    <mergeCell ref="A74:H74"/>
    <mergeCell ref="A61:F61"/>
    <mergeCell ref="A62:F62"/>
    <mergeCell ref="A63:F63"/>
    <mergeCell ref="A64:H64"/>
    <mergeCell ref="A66:E66"/>
    <mergeCell ref="A68:H68"/>
    <mergeCell ref="A54:H54"/>
    <mergeCell ref="A55:H55"/>
    <mergeCell ref="A56:H56"/>
    <mergeCell ref="A58:H58"/>
    <mergeCell ref="A59:F59"/>
    <mergeCell ref="A60:F60"/>
    <mergeCell ref="X50:Y50"/>
    <mergeCell ref="Z50:AA50"/>
    <mergeCell ref="AB50:AC50"/>
    <mergeCell ref="A51:H51"/>
    <mergeCell ref="A52:H52"/>
    <mergeCell ref="A53:H53"/>
    <mergeCell ref="L50:M50"/>
    <mergeCell ref="N50:O50"/>
    <mergeCell ref="P50:Q50"/>
    <mergeCell ref="R50:S50"/>
    <mergeCell ref="T50:U50"/>
    <mergeCell ref="V50:W50"/>
    <mergeCell ref="A41:H41"/>
    <mergeCell ref="A42:H42"/>
    <mergeCell ref="A43:H43"/>
    <mergeCell ref="A44:H44"/>
    <mergeCell ref="A46:E46"/>
    <mergeCell ref="A50:K50"/>
    <mergeCell ref="A33:H33"/>
    <mergeCell ref="A34:H34"/>
    <mergeCell ref="A35:H35"/>
    <mergeCell ref="A37:H37"/>
    <mergeCell ref="A39:H39"/>
    <mergeCell ref="A40:H40"/>
    <mergeCell ref="A26:F26"/>
    <mergeCell ref="A27:F27"/>
    <mergeCell ref="A28:H28"/>
    <mergeCell ref="A30:H30"/>
    <mergeCell ref="A31:H31"/>
    <mergeCell ref="A32:H32"/>
    <mergeCell ref="X22:Y22"/>
    <mergeCell ref="Z22:AA22"/>
    <mergeCell ref="AB22:AC22"/>
    <mergeCell ref="A23:F23"/>
    <mergeCell ref="A24:F24"/>
    <mergeCell ref="A25:F25"/>
    <mergeCell ref="L22:M22"/>
    <mergeCell ref="N22:O22"/>
    <mergeCell ref="P22:Q22"/>
    <mergeCell ref="R22:S22"/>
    <mergeCell ref="T22:U22"/>
    <mergeCell ref="V22:W22"/>
    <mergeCell ref="A15:F15"/>
    <mergeCell ref="A16:F16"/>
    <mergeCell ref="A17:F17"/>
    <mergeCell ref="A18:H18"/>
    <mergeCell ref="A20:E20"/>
    <mergeCell ref="A22:H22"/>
    <mergeCell ref="V12:W12"/>
    <mergeCell ref="X12:Y12"/>
    <mergeCell ref="Z12:AA12"/>
    <mergeCell ref="AB12:AC12"/>
    <mergeCell ref="A13:F13"/>
    <mergeCell ref="A14:F14"/>
    <mergeCell ref="A12:H12"/>
    <mergeCell ref="L12:M12"/>
    <mergeCell ref="N12:O12"/>
    <mergeCell ref="P12:Q12"/>
    <mergeCell ref="R12:S12"/>
    <mergeCell ref="T12:U12"/>
    <mergeCell ref="X10:Y10"/>
    <mergeCell ref="Z10:AA10"/>
    <mergeCell ref="AB10:AC10"/>
    <mergeCell ref="A11:K11"/>
    <mergeCell ref="L11:AC11"/>
    <mergeCell ref="A5:G9"/>
    <mergeCell ref="H5:K7"/>
    <mergeCell ref="L7:R7"/>
    <mergeCell ref="L9:S9"/>
    <mergeCell ref="T9:AA9"/>
    <mergeCell ref="A10:H10"/>
    <mergeCell ref="L10:M10"/>
    <mergeCell ref="N10:O10"/>
    <mergeCell ref="P10:Q10"/>
    <mergeCell ref="R10:S10"/>
    <mergeCell ref="A1:K1"/>
    <mergeCell ref="A2:K2"/>
    <mergeCell ref="A3:G3"/>
    <mergeCell ref="H3:K3"/>
    <mergeCell ref="N3:O3"/>
    <mergeCell ref="A4:G4"/>
    <mergeCell ref="J4:K4"/>
    <mergeCell ref="T10:U10"/>
    <mergeCell ref="V10:W10"/>
  </mergeCells>
  <printOptions horizontalCentered="1"/>
  <pageMargins left="0.5" right="0.5" top="1.5" bottom="1" header="0.5" footer="0.5"/>
  <pageSetup scale="46" fitToHeight="0" orientation="landscape" r:id="rId1"/>
  <headerFooter alignWithMargins="0">
    <oddHeader>&amp;C&amp;"Arial,Bold"&amp;11Massachusetts Technology Collaborative
Research and Development
 Standard Budget and Invoice Template
Invoiced Costs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C3B6D-26D0-43BE-9B3A-9BD57602772F}">
  <sheetPr>
    <pageSetUpPr fitToPage="1"/>
  </sheetPr>
  <dimension ref="A1:AD94"/>
  <sheetViews>
    <sheetView zoomScaleNormal="100" workbookViewId="0">
      <selection sqref="A1:K1"/>
    </sheetView>
  </sheetViews>
  <sheetFormatPr defaultColWidth="9.140625" defaultRowHeight="12" outlineLevelCol="1" x14ac:dyDescent="0.2"/>
  <cols>
    <col min="1" max="6" width="9.140625" style="1"/>
    <col min="7" max="7" width="13" style="1" customWidth="1"/>
    <col min="8" max="8" width="13.28515625" style="1" customWidth="1"/>
    <col min="9" max="9" width="14.140625" style="1" customWidth="1"/>
    <col min="10" max="10" width="14.5703125" style="1" customWidth="1"/>
    <col min="11" max="11" width="14.85546875" style="1" bestFit="1" customWidth="1"/>
    <col min="12" max="12" width="9.140625" style="1" customWidth="1"/>
    <col min="13" max="13" width="13" style="1" customWidth="1"/>
    <col min="14" max="14" width="11" style="1" customWidth="1"/>
    <col min="15" max="16" width="11.7109375" style="1" customWidth="1"/>
    <col min="17" max="17" width="10.85546875" style="1" customWidth="1"/>
    <col min="18" max="18" width="11.7109375" style="1" customWidth="1"/>
    <col min="19" max="19" width="10.85546875" style="1" customWidth="1"/>
    <col min="20" max="27" width="9.140625" style="1" customWidth="1" outlineLevel="1"/>
    <col min="28" max="28" width="13" style="1" customWidth="1"/>
    <col min="29" max="29" width="14.85546875" style="1" customWidth="1"/>
    <col min="30" max="16384" width="9.140625" style="1"/>
  </cols>
  <sheetData>
    <row r="1" spans="1:29" ht="30" customHeight="1" thickBot="1" x14ac:dyDescent="0.45">
      <c r="A1" s="226" t="s">
        <v>60</v>
      </c>
      <c r="B1" s="227"/>
      <c r="C1" s="227"/>
      <c r="D1" s="227"/>
      <c r="E1" s="227"/>
      <c r="F1" s="227"/>
      <c r="G1" s="227"/>
      <c r="H1" s="227"/>
      <c r="I1" s="227"/>
      <c r="J1" s="227"/>
      <c r="K1" s="228"/>
      <c r="M1" s="47" t="s">
        <v>25</v>
      </c>
      <c r="N1" s="48"/>
      <c r="O1" s="48"/>
      <c r="P1" s="48"/>
      <c r="Q1" s="48"/>
      <c r="R1" s="49"/>
    </row>
    <row r="2" spans="1:29" ht="15.75" customHeight="1" x14ac:dyDescent="0.2">
      <c r="A2" s="211" t="s">
        <v>44</v>
      </c>
      <c r="B2" s="212"/>
      <c r="C2" s="212"/>
      <c r="D2" s="212"/>
      <c r="E2" s="212"/>
      <c r="F2" s="212"/>
      <c r="G2" s="212"/>
      <c r="H2" s="212"/>
      <c r="I2" s="212"/>
      <c r="J2" s="212"/>
      <c r="K2" s="213"/>
      <c r="M2" s="50" t="s">
        <v>56</v>
      </c>
      <c r="N2" s="62" t="s">
        <v>26</v>
      </c>
      <c r="O2" s="62"/>
      <c r="P2" s="62"/>
      <c r="Q2" s="62"/>
      <c r="R2" s="63"/>
    </row>
    <row r="3" spans="1:29" ht="15.95" customHeight="1" thickBot="1" x14ac:dyDescent="0.25">
      <c r="A3" s="214" t="s">
        <v>52</v>
      </c>
      <c r="B3" s="215"/>
      <c r="C3" s="215"/>
      <c r="D3" s="215"/>
      <c r="E3" s="215"/>
      <c r="F3" s="215"/>
      <c r="G3" s="216"/>
      <c r="H3" s="217" t="s">
        <v>54</v>
      </c>
      <c r="I3" s="218"/>
      <c r="J3" s="218"/>
      <c r="K3" s="219"/>
      <c r="L3" s="23"/>
      <c r="M3" s="51" t="s">
        <v>56</v>
      </c>
      <c r="N3" s="220" t="s">
        <v>27</v>
      </c>
      <c r="O3" s="220"/>
      <c r="P3" s="64"/>
      <c r="Q3" s="64"/>
      <c r="R3" s="65"/>
    </row>
    <row r="4" spans="1:29" ht="12.75" x14ac:dyDescent="0.2">
      <c r="A4" s="221" t="s">
        <v>33</v>
      </c>
      <c r="B4" s="222"/>
      <c r="C4" s="222"/>
      <c r="D4" s="222"/>
      <c r="E4" s="222"/>
      <c r="F4" s="222"/>
      <c r="G4" s="223"/>
      <c r="H4" s="9" t="s">
        <v>15</v>
      </c>
      <c r="I4" s="10"/>
      <c r="J4" s="224"/>
      <c r="K4" s="225"/>
      <c r="L4" s="24"/>
    </row>
    <row r="5" spans="1:29" ht="12.75" customHeight="1" x14ac:dyDescent="0.2">
      <c r="A5" s="191" t="s">
        <v>53</v>
      </c>
      <c r="B5" s="192"/>
      <c r="C5" s="192"/>
      <c r="D5" s="192"/>
      <c r="E5" s="192"/>
      <c r="F5" s="192"/>
      <c r="G5" s="193"/>
      <c r="H5" s="198"/>
      <c r="I5" s="199"/>
      <c r="J5" s="199"/>
      <c r="K5" s="200"/>
      <c r="L5" s="25"/>
    </row>
    <row r="6" spans="1:29" ht="12.75" customHeight="1" x14ac:dyDescent="0.2">
      <c r="A6" s="194"/>
      <c r="B6" s="192"/>
      <c r="C6" s="192"/>
      <c r="D6" s="192"/>
      <c r="E6" s="192"/>
      <c r="F6" s="192"/>
      <c r="G6" s="193"/>
      <c r="H6" s="201"/>
      <c r="I6" s="199"/>
      <c r="J6" s="199"/>
      <c r="K6" s="200"/>
      <c r="L6" s="18"/>
    </row>
    <row r="7" spans="1:29" ht="13.5" x14ac:dyDescent="0.25">
      <c r="A7" s="194"/>
      <c r="B7" s="192"/>
      <c r="C7" s="192"/>
      <c r="D7" s="192"/>
      <c r="E7" s="192"/>
      <c r="F7" s="192"/>
      <c r="G7" s="193"/>
      <c r="H7" s="202"/>
      <c r="I7" s="203"/>
      <c r="J7" s="203"/>
      <c r="K7" s="204"/>
      <c r="L7" s="205" t="s">
        <v>38</v>
      </c>
      <c r="M7" s="205"/>
      <c r="N7" s="205"/>
      <c r="O7" s="205"/>
      <c r="P7" s="205"/>
      <c r="Q7" s="205"/>
      <c r="R7" s="205"/>
    </row>
    <row r="8" spans="1:29" ht="13.5" thickBot="1" x14ac:dyDescent="0.25">
      <c r="A8" s="194"/>
      <c r="B8" s="192"/>
      <c r="C8" s="192"/>
      <c r="D8" s="192"/>
      <c r="E8" s="192"/>
      <c r="F8" s="192"/>
      <c r="G8" s="193"/>
      <c r="H8" s="4" t="s">
        <v>1</v>
      </c>
      <c r="I8" s="7"/>
      <c r="J8" s="7"/>
      <c r="K8" s="52"/>
      <c r="L8" s="18"/>
    </row>
    <row r="9" spans="1:29" ht="13.5" thickBot="1" x14ac:dyDescent="0.25">
      <c r="A9" s="195"/>
      <c r="B9" s="196"/>
      <c r="C9" s="196"/>
      <c r="D9" s="196"/>
      <c r="E9" s="196"/>
      <c r="F9" s="196"/>
      <c r="G9" s="197"/>
      <c r="H9" s="4" t="s">
        <v>0</v>
      </c>
      <c r="I9" s="11"/>
      <c r="J9" s="7"/>
      <c r="K9" s="52"/>
      <c r="L9" s="206" t="s">
        <v>36</v>
      </c>
      <c r="M9" s="207"/>
      <c r="N9" s="207"/>
      <c r="O9" s="207"/>
      <c r="P9" s="207"/>
      <c r="Q9" s="207"/>
      <c r="R9" s="207"/>
      <c r="S9" s="208"/>
      <c r="T9" s="206" t="s">
        <v>37</v>
      </c>
      <c r="U9" s="207"/>
      <c r="V9" s="207"/>
      <c r="W9" s="207"/>
      <c r="X9" s="207"/>
      <c r="Y9" s="207"/>
      <c r="Z9" s="207"/>
      <c r="AA9" s="208"/>
      <c r="AB9" s="98" t="s">
        <v>35</v>
      </c>
      <c r="AC9" s="99"/>
    </row>
    <row r="10" spans="1:29" ht="43.15" customHeight="1" thickBot="1" x14ac:dyDescent="0.25">
      <c r="A10" s="209" t="s">
        <v>34</v>
      </c>
      <c r="B10" s="210"/>
      <c r="C10" s="210"/>
      <c r="D10" s="210"/>
      <c r="E10" s="210"/>
      <c r="F10" s="210"/>
      <c r="G10" s="210"/>
      <c r="H10" s="210"/>
      <c r="I10" s="69" t="s">
        <v>16</v>
      </c>
      <c r="J10" s="15" t="s">
        <v>17</v>
      </c>
      <c r="K10" s="19" t="s">
        <v>18</v>
      </c>
      <c r="L10" s="183" t="s">
        <v>28</v>
      </c>
      <c r="M10" s="184"/>
      <c r="N10" s="185" t="s">
        <v>29</v>
      </c>
      <c r="O10" s="186"/>
      <c r="P10" s="185" t="s">
        <v>30</v>
      </c>
      <c r="Q10" s="186"/>
      <c r="R10" s="185" t="s">
        <v>31</v>
      </c>
      <c r="S10" s="186"/>
      <c r="T10" s="183" t="s">
        <v>28</v>
      </c>
      <c r="U10" s="184"/>
      <c r="V10" s="183" t="s">
        <v>29</v>
      </c>
      <c r="W10" s="184"/>
      <c r="X10" s="183" t="s">
        <v>30</v>
      </c>
      <c r="Y10" s="184"/>
      <c r="Z10" s="183" t="s">
        <v>31</v>
      </c>
      <c r="AA10" s="184"/>
      <c r="AB10" s="185" t="s">
        <v>59</v>
      </c>
      <c r="AC10" s="186"/>
    </row>
    <row r="11" spans="1:29" ht="12" customHeight="1" x14ac:dyDescent="0.2">
      <c r="A11" s="187" t="s">
        <v>58</v>
      </c>
      <c r="B11" s="175"/>
      <c r="C11" s="175"/>
      <c r="D11" s="175"/>
      <c r="E11" s="175"/>
      <c r="F11" s="175"/>
      <c r="G11" s="175"/>
      <c r="H11" s="175"/>
      <c r="I11" s="188"/>
      <c r="J11" s="175"/>
      <c r="K11" s="189"/>
      <c r="L11" s="190"/>
      <c r="M11" s="190"/>
      <c r="N11" s="190"/>
      <c r="O11" s="190"/>
      <c r="P11" s="190"/>
      <c r="Q11" s="190"/>
      <c r="R11" s="190"/>
      <c r="S11" s="190"/>
      <c r="T11" s="190"/>
      <c r="U11" s="190"/>
      <c r="V11" s="190"/>
      <c r="W11" s="190"/>
      <c r="X11" s="190"/>
      <c r="Y11" s="190"/>
      <c r="Z11" s="190"/>
      <c r="AA11" s="190"/>
      <c r="AB11" s="190"/>
      <c r="AC11" s="190"/>
    </row>
    <row r="12" spans="1:29" x14ac:dyDescent="0.2">
      <c r="A12" s="158" t="s">
        <v>2</v>
      </c>
      <c r="B12" s="159"/>
      <c r="C12" s="159"/>
      <c r="D12" s="159"/>
      <c r="E12" s="159"/>
      <c r="F12" s="159"/>
      <c r="G12" s="159"/>
      <c r="H12" s="159"/>
      <c r="I12" s="92"/>
      <c r="J12" s="88"/>
      <c r="K12" s="89"/>
      <c r="L12" s="178"/>
      <c r="M12" s="179"/>
      <c r="N12" s="180"/>
      <c r="O12" s="179"/>
      <c r="P12" s="180"/>
      <c r="Q12" s="179"/>
      <c r="R12" s="180"/>
      <c r="S12" s="179"/>
      <c r="T12" s="180"/>
      <c r="U12" s="179"/>
      <c r="V12" s="180"/>
      <c r="W12" s="179"/>
      <c r="X12" s="180"/>
      <c r="Y12" s="179"/>
      <c r="Z12" s="180"/>
      <c r="AA12" s="179"/>
      <c r="AB12" s="180"/>
      <c r="AC12" s="179"/>
    </row>
    <row r="13" spans="1:29" x14ac:dyDescent="0.2">
      <c r="A13" s="165" t="s">
        <v>11</v>
      </c>
      <c r="B13" s="166"/>
      <c r="C13" s="166"/>
      <c r="D13" s="166"/>
      <c r="E13" s="166"/>
      <c r="F13" s="167"/>
      <c r="G13" s="44" t="s">
        <v>41</v>
      </c>
      <c r="H13" s="45" t="s">
        <v>42</v>
      </c>
      <c r="I13" s="93"/>
      <c r="J13" s="90"/>
      <c r="K13" s="91"/>
      <c r="L13" s="26"/>
      <c r="M13" s="27"/>
      <c r="N13" s="28"/>
      <c r="O13" s="27"/>
      <c r="P13" s="28"/>
      <c r="Q13" s="27"/>
      <c r="R13" s="28"/>
      <c r="S13" s="27"/>
      <c r="T13" s="26"/>
      <c r="U13" s="27"/>
      <c r="V13" s="28"/>
      <c r="W13" s="27"/>
      <c r="X13" s="28"/>
      <c r="Y13" s="27"/>
      <c r="Z13" s="28"/>
      <c r="AA13" s="27"/>
      <c r="AB13" s="33"/>
      <c r="AC13" s="33"/>
    </row>
    <row r="14" spans="1:29" x14ac:dyDescent="0.2">
      <c r="A14" s="156"/>
      <c r="B14" s="157"/>
      <c r="C14" s="157"/>
      <c r="D14" s="157"/>
      <c r="E14" s="157"/>
      <c r="F14" s="157"/>
      <c r="G14" s="37"/>
      <c r="H14" s="38"/>
      <c r="I14" s="75">
        <v>0</v>
      </c>
      <c r="J14" s="36">
        <v>0</v>
      </c>
      <c r="K14" s="36">
        <v>0</v>
      </c>
      <c r="L14" s="70"/>
      <c r="M14" s="151"/>
      <c r="N14" s="32"/>
      <c r="O14" s="151"/>
      <c r="P14" s="32"/>
      <c r="Q14" s="151"/>
      <c r="R14" s="32"/>
      <c r="S14" s="151"/>
      <c r="T14" s="32"/>
      <c r="U14" s="151"/>
      <c r="V14" s="32"/>
      <c r="W14" s="151"/>
      <c r="X14" s="32"/>
      <c r="Y14" s="151"/>
      <c r="Z14" s="101"/>
      <c r="AA14" s="151"/>
      <c r="AB14" s="123">
        <f>+M14+O14+Q14+S14+U14+W14+Y14+AA14</f>
        <v>0</v>
      </c>
      <c r="AC14" s="123">
        <f>+K18-AB14</f>
        <v>0</v>
      </c>
    </row>
    <row r="15" spans="1:29" x14ac:dyDescent="0.2">
      <c r="A15" s="156"/>
      <c r="B15" s="157"/>
      <c r="C15" s="157"/>
      <c r="D15" s="157"/>
      <c r="E15" s="157"/>
      <c r="F15" s="157"/>
      <c r="G15" s="37"/>
      <c r="H15" s="38"/>
      <c r="I15" s="75">
        <v>0</v>
      </c>
      <c r="J15" s="36">
        <v>0</v>
      </c>
      <c r="K15" s="36">
        <v>0</v>
      </c>
      <c r="L15" s="70"/>
      <c r="M15" s="151"/>
      <c r="N15" s="32"/>
      <c r="O15" s="151"/>
      <c r="P15" s="32"/>
      <c r="Q15" s="151"/>
      <c r="R15" s="32"/>
      <c r="S15" s="151"/>
      <c r="T15" s="32"/>
      <c r="U15" s="151"/>
      <c r="V15" s="32"/>
      <c r="W15" s="151"/>
      <c r="X15" s="32"/>
      <c r="Y15" s="151"/>
      <c r="Z15" s="101"/>
      <c r="AA15" s="151"/>
      <c r="AB15" s="123">
        <f>+M15+O15+Q15+S15+U15+W15+Y15+AA15</f>
        <v>0</v>
      </c>
      <c r="AC15" s="123">
        <f>+K19-AB15</f>
        <v>0</v>
      </c>
    </row>
    <row r="16" spans="1:29" x14ac:dyDescent="0.2">
      <c r="A16" s="156"/>
      <c r="B16" s="157"/>
      <c r="C16" s="157"/>
      <c r="D16" s="157"/>
      <c r="E16" s="157"/>
      <c r="F16" s="157"/>
      <c r="G16" s="37"/>
      <c r="H16" s="38"/>
      <c r="I16" s="75">
        <v>0</v>
      </c>
      <c r="J16" s="36">
        <v>0</v>
      </c>
      <c r="K16" s="36">
        <v>0</v>
      </c>
      <c r="L16" s="70"/>
      <c r="M16" s="151"/>
      <c r="N16" s="32"/>
      <c r="O16" s="151"/>
      <c r="P16" s="32"/>
      <c r="Q16" s="151"/>
      <c r="R16" s="32"/>
      <c r="S16" s="151"/>
      <c r="T16" s="32"/>
      <c r="U16" s="151"/>
      <c r="V16" s="32"/>
      <c r="W16" s="151"/>
      <c r="X16" s="32"/>
      <c r="Y16" s="151"/>
      <c r="Z16" s="101"/>
      <c r="AA16" s="151"/>
      <c r="AB16" s="123">
        <f>+M16+O16+Q16+S16+U16+W16+Y16+AA16</f>
        <v>0</v>
      </c>
      <c r="AC16" s="123">
        <f>+K20-AB16</f>
        <v>0</v>
      </c>
    </row>
    <row r="17" spans="1:29" x14ac:dyDescent="0.2">
      <c r="A17" s="156"/>
      <c r="B17" s="157"/>
      <c r="C17" s="157"/>
      <c r="D17" s="157"/>
      <c r="E17" s="157"/>
      <c r="F17" s="157"/>
      <c r="G17" s="39"/>
      <c r="H17" s="40"/>
      <c r="I17" s="75">
        <v>0</v>
      </c>
      <c r="J17" s="36">
        <v>0</v>
      </c>
      <c r="K17" s="36">
        <v>0</v>
      </c>
      <c r="L17" s="5"/>
      <c r="M17" s="151"/>
      <c r="N17" s="3"/>
      <c r="O17" s="151"/>
      <c r="P17" s="3"/>
      <c r="Q17" s="151"/>
      <c r="R17" s="3"/>
      <c r="S17" s="151"/>
      <c r="T17" s="3"/>
      <c r="U17" s="151"/>
      <c r="V17" s="3"/>
      <c r="W17" s="151"/>
      <c r="X17" s="3"/>
      <c r="Y17" s="151"/>
      <c r="Z17" s="102"/>
      <c r="AA17" s="151"/>
      <c r="AB17" s="123">
        <f>+M17+O17+Q17+S17+U17+W17+Y17+AA17</f>
        <v>0</v>
      </c>
      <c r="AC17" s="123">
        <f>+K21-AB17</f>
        <v>0</v>
      </c>
    </row>
    <row r="18" spans="1:29" x14ac:dyDescent="0.2">
      <c r="A18" s="156" t="s">
        <v>3</v>
      </c>
      <c r="B18" s="157"/>
      <c r="C18" s="157"/>
      <c r="D18" s="157"/>
      <c r="E18" s="157"/>
      <c r="F18" s="157"/>
      <c r="G18" s="157"/>
      <c r="H18" s="157"/>
      <c r="I18" s="76">
        <f>SUM(I14:I17)</f>
        <v>0</v>
      </c>
      <c r="J18" s="34">
        <f>SUM(J14:J17)</f>
        <v>0</v>
      </c>
      <c r="K18" s="34">
        <f>SUM(K14:K17)</f>
        <v>0</v>
      </c>
      <c r="M18" s="151"/>
      <c r="O18" s="151"/>
      <c r="Q18" s="151"/>
      <c r="S18" s="151"/>
      <c r="U18" s="151"/>
      <c r="W18" s="151"/>
      <c r="Y18" s="151"/>
      <c r="Z18" s="35"/>
      <c r="AA18" s="151"/>
      <c r="AB18" s="123">
        <f>+M18+O18+Q18+S18+U18+W18+Y18+AA18</f>
        <v>0</v>
      </c>
      <c r="AC18" s="123">
        <f>+K22-AB18</f>
        <v>0</v>
      </c>
    </row>
    <row r="19" spans="1:29" ht="3.95" customHeight="1" x14ac:dyDescent="0.2">
      <c r="A19" s="72"/>
      <c r="B19" s="6"/>
      <c r="C19" s="6"/>
      <c r="D19" s="6"/>
      <c r="E19" s="6"/>
      <c r="F19" s="6"/>
      <c r="G19" s="6"/>
      <c r="H19" s="6"/>
      <c r="I19" s="96"/>
      <c r="J19" s="12"/>
      <c r="K19" s="73"/>
      <c r="L19" s="73"/>
      <c r="M19" s="73">
        <v>1</v>
      </c>
      <c r="N19" s="73"/>
      <c r="O19" s="73"/>
      <c r="P19" s="73"/>
      <c r="Q19" s="73"/>
      <c r="R19" s="73"/>
      <c r="S19" s="73"/>
      <c r="T19" s="73"/>
      <c r="U19" s="73"/>
      <c r="V19" s="73"/>
      <c r="W19" s="73"/>
      <c r="X19" s="73"/>
      <c r="Y19" s="73"/>
      <c r="Z19" s="103"/>
      <c r="AA19" s="103"/>
      <c r="AB19" s="103"/>
      <c r="AC19" s="103"/>
    </row>
    <row r="20" spans="1:29" x14ac:dyDescent="0.2">
      <c r="A20" s="158" t="s">
        <v>45</v>
      </c>
      <c r="B20" s="159"/>
      <c r="C20" s="159"/>
      <c r="D20" s="159"/>
      <c r="E20" s="159"/>
      <c r="F20" s="5"/>
      <c r="G20" s="4" t="s">
        <v>12</v>
      </c>
      <c r="H20" s="41">
        <v>0</v>
      </c>
      <c r="I20" s="133">
        <f>I18*H20</f>
        <v>0</v>
      </c>
      <c r="J20" s="36"/>
      <c r="K20" s="36"/>
      <c r="L20" s="58"/>
      <c r="M20" s="46"/>
      <c r="N20" s="29"/>
      <c r="O20" s="46"/>
      <c r="P20" s="29"/>
      <c r="Q20" s="46"/>
      <c r="R20" s="29"/>
      <c r="S20" s="46"/>
      <c r="T20" s="29"/>
      <c r="U20" s="46"/>
      <c r="V20" s="29"/>
      <c r="W20" s="46"/>
      <c r="X20" s="29"/>
      <c r="Y20" s="56"/>
      <c r="Z20" s="104"/>
      <c r="AA20" s="56"/>
      <c r="AB20" s="105">
        <f>+M20+O20+Q20+S20+U20+W20+Y20+AA20</f>
        <v>0</v>
      </c>
      <c r="AC20" s="105">
        <f>+K20-AB20</f>
        <v>0</v>
      </c>
    </row>
    <row r="21" spans="1:29" ht="3.95" customHeight="1" x14ac:dyDescent="0.2">
      <c r="A21" s="72"/>
      <c r="B21" s="6"/>
      <c r="C21" s="6"/>
      <c r="D21" s="6"/>
      <c r="E21" s="6"/>
      <c r="F21" s="6"/>
      <c r="G21" s="6"/>
      <c r="H21" s="6"/>
      <c r="I21" s="96"/>
      <c r="J21" s="12"/>
      <c r="K21" s="73"/>
      <c r="L21" s="12"/>
      <c r="M21" s="12"/>
      <c r="N21" s="12"/>
      <c r="O21" s="12"/>
      <c r="P21" s="12"/>
      <c r="Q21" s="12"/>
      <c r="R21" s="12"/>
      <c r="S21" s="12"/>
      <c r="T21" s="12"/>
      <c r="U21" s="12"/>
      <c r="V21" s="12"/>
      <c r="W21" s="12"/>
      <c r="X21" s="12"/>
      <c r="Y21" s="12"/>
      <c r="Z21" s="106"/>
      <c r="AA21" s="106"/>
      <c r="AB21" s="107"/>
      <c r="AC21" s="107"/>
    </row>
    <row r="22" spans="1:29" x14ac:dyDescent="0.2">
      <c r="A22" s="158" t="s">
        <v>4</v>
      </c>
      <c r="B22" s="159"/>
      <c r="C22" s="159"/>
      <c r="D22" s="159"/>
      <c r="E22" s="159"/>
      <c r="F22" s="159"/>
      <c r="G22" s="159"/>
      <c r="H22" s="159"/>
      <c r="I22" s="92"/>
      <c r="J22" s="88"/>
      <c r="K22" s="89"/>
      <c r="L22" s="178"/>
      <c r="M22" s="179"/>
      <c r="N22" s="180"/>
      <c r="O22" s="179"/>
      <c r="P22" s="180"/>
      <c r="Q22" s="179"/>
      <c r="R22" s="180"/>
      <c r="S22" s="179"/>
      <c r="T22" s="180"/>
      <c r="U22" s="179"/>
      <c r="V22" s="180"/>
      <c r="W22" s="179"/>
      <c r="X22" s="180"/>
      <c r="Y22" s="179"/>
      <c r="Z22" s="181"/>
      <c r="AA22" s="182"/>
      <c r="AB22" s="181"/>
      <c r="AC22" s="182"/>
    </row>
    <row r="23" spans="1:29" x14ac:dyDescent="0.2">
      <c r="A23" s="165" t="s">
        <v>24</v>
      </c>
      <c r="B23" s="166"/>
      <c r="C23" s="166"/>
      <c r="D23" s="166"/>
      <c r="E23" s="166"/>
      <c r="F23" s="167"/>
      <c r="G23" s="2" t="s">
        <v>9</v>
      </c>
      <c r="H23" s="8" t="s">
        <v>10</v>
      </c>
      <c r="I23" s="93"/>
      <c r="J23" s="90"/>
      <c r="K23" s="91"/>
      <c r="L23" s="26"/>
      <c r="M23" s="27"/>
      <c r="N23" s="28"/>
      <c r="O23" s="27"/>
      <c r="P23" s="28"/>
      <c r="Q23" s="27"/>
      <c r="R23" s="28"/>
      <c r="S23" s="27"/>
      <c r="T23" s="26"/>
      <c r="U23" s="27"/>
      <c r="V23" s="28"/>
      <c r="W23" s="27"/>
      <c r="X23" s="28"/>
      <c r="Y23" s="27"/>
      <c r="Z23" s="108"/>
      <c r="AA23" s="109"/>
      <c r="AB23" s="33"/>
      <c r="AC23" s="33"/>
    </row>
    <row r="24" spans="1:29" x14ac:dyDescent="0.2">
      <c r="A24" s="158"/>
      <c r="B24" s="159"/>
      <c r="C24" s="159"/>
      <c r="D24" s="159"/>
      <c r="E24" s="159"/>
      <c r="F24" s="164"/>
      <c r="G24" s="37"/>
      <c r="H24" s="38"/>
      <c r="I24" s="97">
        <v>0</v>
      </c>
      <c r="J24" s="36">
        <v>0</v>
      </c>
      <c r="K24" s="36">
        <v>0</v>
      </c>
      <c r="L24" s="70"/>
      <c r="M24" s="151"/>
      <c r="N24" s="32"/>
      <c r="O24" s="151"/>
      <c r="P24" s="32"/>
      <c r="Q24" s="151"/>
      <c r="R24" s="32"/>
      <c r="S24" s="151"/>
      <c r="T24" s="32"/>
      <c r="U24" s="151"/>
      <c r="V24" s="32"/>
      <c r="W24" s="151"/>
      <c r="X24" s="32"/>
      <c r="Y24" s="151"/>
      <c r="Z24" s="101"/>
      <c r="AA24" s="151"/>
      <c r="AB24" s="123">
        <f>+M24+O24+Q24+S24+U24+W24+Y24+AA24</f>
        <v>0</v>
      </c>
      <c r="AC24" s="123">
        <f>+K28-AB24</f>
        <v>0</v>
      </c>
    </row>
    <row r="25" spans="1:29" x14ac:dyDescent="0.2">
      <c r="A25" s="158"/>
      <c r="B25" s="159"/>
      <c r="C25" s="159"/>
      <c r="D25" s="159"/>
      <c r="E25" s="159"/>
      <c r="F25" s="164"/>
      <c r="G25" s="37"/>
      <c r="H25" s="38"/>
      <c r="I25" s="75">
        <v>0</v>
      </c>
      <c r="J25" s="36">
        <v>0</v>
      </c>
      <c r="K25" s="36">
        <v>0</v>
      </c>
      <c r="L25" s="70"/>
      <c r="M25" s="151"/>
      <c r="N25" s="32"/>
      <c r="O25" s="151"/>
      <c r="P25" s="32"/>
      <c r="Q25" s="151"/>
      <c r="R25" s="32"/>
      <c r="S25" s="151"/>
      <c r="T25" s="32"/>
      <c r="U25" s="151"/>
      <c r="V25" s="32"/>
      <c r="W25" s="151"/>
      <c r="X25" s="32"/>
      <c r="Y25" s="151"/>
      <c r="Z25" s="101"/>
      <c r="AA25" s="151"/>
      <c r="AB25" s="123">
        <f>+M25+O25+Q25+S25+U25+W25+Y25+AA25</f>
        <v>0</v>
      </c>
      <c r="AC25" s="123">
        <f>+K29-AB25</f>
        <v>0</v>
      </c>
    </row>
    <row r="26" spans="1:29" x14ac:dyDescent="0.2">
      <c r="A26" s="158"/>
      <c r="B26" s="159"/>
      <c r="C26" s="159"/>
      <c r="D26" s="159"/>
      <c r="E26" s="159"/>
      <c r="F26" s="164"/>
      <c r="G26" s="37"/>
      <c r="H26" s="38"/>
      <c r="I26" s="75">
        <v>0</v>
      </c>
      <c r="J26" s="36">
        <v>0</v>
      </c>
      <c r="K26" s="36">
        <v>0</v>
      </c>
      <c r="L26" s="70"/>
      <c r="M26" s="151"/>
      <c r="N26" s="32"/>
      <c r="O26" s="151"/>
      <c r="P26" s="32"/>
      <c r="Q26" s="151"/>
      <c r="R26" s="32"/>
      <c r="S26" s="151"/>
      <c r="T26" s="32"/>
      <c r="U26" s="151"/>
      <c r="V26" s="32"/>
      <c r="W26" s="151"/>
      <c r="X26" s="32"/>
      <c r="Y26" s="151"/>
      <c r="Z26" s="101"/>
      <c r="AA26" s="151"/>
      <c r="AB26" s="123">
        <f>+M26+O26+Q26+S26+U26+W26+Y26+AA26</f>
        <v>0</v>
      </c>
      <c r="AC26" s="123">
        <f>+K30-AB26</f>
        <v>0</v>
      </c>
    </row>
    <row r="27" spans="1:29" x14ac:dyDescent="0.2">
      <c r="A27" s="158"/>
      <c r="B27" s="159"/>
      <c r="C27" s="159"/>
      <c r="D27" s="159"/>
      <c r="E27" s="159"/>
      <c r="F27" s="164"/>
      <c r="G27" s="39"/>
      <c r="H27" s="40"/>
      <c r="I27" s="75">
        <v>0</v>
      </c>
      <c r="J27" s="36">
        <v>0</v>
      </c>
      <c r="K27" s="36">
        <v>0</v>
      </c>
      <c r="L27" s="5"/>
      <c r="M27" s="151"/>
      <c r="N27" s="3"/>
      <c r="O27" s="151"/>
      <c r="P27" s="3"/>
      <c r="Q27" s="151"/>
      <c r="R27" s="3"/>
      <c r="S27" s="151"/>
      <c r="T27" s="3"/>
      <c r="U27" s="151"/>
      <c r="V27" s="3"/>
      <c r="W27" s="151"/>
      <c r="X27" s="3"/>
      <c r="Y27" s="151"/>
      <c r="Z27" s="102"/>
      <c r="AA27" s="151"/>
      <c r="AB27" s="123">
        <f>+M27+O27+Q27+S27+U27+W27+Y27+AA27</f>
        <v>0</v>
      </c>
      <c r="AC27" s="123">
        <f>+K31-AB27</f>
        <v>0</v>
      </c>
    </row>
    <row r="28" spans="1:29" x14ac:dyDescent="0.2">
      <c r="A28" s="156" t="s">
        <v>5</v>
      </c>
      <c r="B28" s="157"/>
      <c r="C28" s="157"/>
      <c r="D28" s="157"/>
      <c r="E28" s="157"/>
      <c r="F28" s="157"/>
      <c r="G28" s="157"/>
      <c r="H28" s="157"/>
      <c r="I28" s="76">
        <f>SUM(I24:I27)</f>
        <v>0</v>
      </c>
      <c r="J28" s="34">
        <f>SUM(J24:J27)</f>
        <v>0</v>
      </c>
      <c r="K28" s="34">
        <f>SUM(K24:K27)</f>
        <v>0</v>
      </c>
      <c r="M28" s="151"/>
      <c r="O28" s="151"/>
      <c r="Q28" s="151"/>
      <c r="S28" s="151"/>
      <c r="U28" s="151"/>
      <c r="W28" s="151"/>
      <c r="Y28" s="151"/>
      <c r="Z28" s="35"/>
      <c r="AA28" s="151"/>
      <c r="AB28" s="123">
        <f>+M28+O28+Q28+S28+U28+W28+Y28+AA28</f>
        <v>0</v>
      </c>
      <c r="AC28" s="123">
        <f>+K32-AB28</f>
        <v>0</v>
      </c>
    </row>
    <row r="29" spans="1:29" ht="3.95" customHeight="1" x14ac:dyDescent="0.2">
      <c r="A29" s="72"/>
      <c r="B29" s="6"/>
      <c r="C29" s="6"/>
      <c r="D29" s="6"/>
      <c r="E29" s="6"/>
      <c r="F29" s="6"/>
      <c r="G29" s="6"/>
      <c r="H29" s="6"/>
      <c r="I29" s="96"/>
      <c r="J29" s="12"/>
      <c r="K29" s="73"/>
      <c r="L29" s="73"/>
      <c r="M29" s="73"/>
      <c r="N29" s="73"/>
      <c r="O29" s="73"/>
      <c r="P29" s="73"/>
      <c r="Q29" s="73"/>
      <c r="R29" s="73"/>
      <c r="S29" s="73"/>
      <c r="T29" s="73"/>
      <c r="U29" s="73"/>
      <c r="V29" s="73"/>
      <c r="W29" s="73"/>
      <c r="X29" s="73"/>
      <c r="Y29" s="73"/>
      <c r="Z29" s="103"/>
      <c r="AA29" s="103"/>
      <c r="AB29" s="103"/>
      <c r="AC29" s="103"/>
    </row>
    <row r="30" spans="1:29" x14ac:dyDescent="0.2">
      <c r="A30" s="158" t="s">
        <v>6</v>
      </c>
      <c r="B30" s="159"/>
      <c r="C30" s="159"/>
      <c r="D30" s="159"/>
      <c r="E30" s="159"/>
      <c r="F30" s="159"/>
      <c r="G30" s="159"/>
      <c r="H30" s="159"/>
      <c r="I30" s="92"/>
      <c r="J30" s="88"/>
      <c r="K30" s="89"/>
      <c r="L30" s="26"/>
      <c r="M30" s="27"/>
      <c r="N30" s="26"/>
      <c r="O30" s="27"/>
      <c r="P30" s="26"/>
      <c r="Q30" s="27"/>
      <c r="R30" s="26"/>
      <c r="S30" s="27"/>
      <c r="T30" s="26"/>
      <c r="U30" s="27"/>
      <c r="V30" s="26"/>
      <c r="W30" s="27"/>
      <c r="X30" s="26"/>
      <c r="Y30" s="27"/>
      <c r="Z30" s="110"/>
      <c r="AA30" s="109"/>
      <c r="AB30" s="33"/>
      <c r="AC30" s="33"/>
    </row>
    <row r="31" spans="1:29" x14ac:dyDescent="0.2">
      <c r="A31" s="160"/>
      <c r="B31" s="161"/>
      <c r="C31" s="161"/>
      <c r="D31" s="161"/>
      <c r="E31" s="161"/>
      <c r="F31" s="161"/>
      <c r="G31" s="161"/>
      <c r="H31" s="162"/>
      <c r="I31" s="75">
        <v>0</v>
      </c>
      <c r="J31" s="36">
        <v>0</v>
      </c>
      <c r="K31" s="36">
        <v>0</v>
      </c>
      <c r="L31" s="70"/>
      <c r="M31" s="151"/>
      <c r="N31" s="32"/>
      <c r="O31" s="151"/>
      <c r="P31" s="32"/>
      <c r="Q31" s="151"/>
      <c r="R31" s="32"/>
      <c r="S31" s="151"/>
      <c r="T31" s="32"/>
      <c r="U31" s="151"/>
      <c r="V31" s="32"/>
      <c r="W31" s="151"/>
      <c r="X31" s="32"/>
      <c r="Y31" s="151"/>
      <c r="Z31" s="101"/>
      <c r="AA31" s="151"/>
      <c r="AB31" s="123">
        <f>+M31+O31+Q31+S31+U31+W31+Y31+AA31</f>
        <v>0</v>
      </c>
      <c r="AC31" s="123">
        <f>+K35-AB31</f>
        <v>0</v>
      </c>
    </row>
    <row r="32" spans="1:29" x14ac:dyDescent="0.2">
      <c r="A32" s="160"/>
      <c r="B32" s="161"/>
      <c r="C32" s="161"/>
      <c r="D32" s="161"/>
      <c r="E32" s="161"/>
      <c r="F32" s="161"/>
      <c r="G32" s="161"/>
      <c r="H32" s="162"/>
      <c r="I32" s="75">
        <v>0</v>
      </c>
      <c r="J32" s="36">
        <v>0</v>
      </c>
      <c r="K32" s="36">
        <v>0</v>
      </c>
      <c r="L32" s="70"/>
      <c r="M32" s="151"/>
      <c r="N32" s="32"/>
      <c r="O32" s="151"/>
      <c r="P32" s="32"/>
      <c r="Q32" s="151"/>
      <c r="R32" s="32"/>
      <c r="S32" s="151"/>
      <c r="T32" s="32"/>
      <c r="U32" s="151"/>
      <c r="V32" s="32"/>
      <c r="W32" s="151"/>
      <c r="X32" s="32"/>
      <c r="Y32" s="151"/>
      <c r="Z32" s="101"/>
      <c r="AA32" s="151"/>
      <c r="AB32" s="123">
        <f>+M32+O32+Q32+S32+U32+W32+Y32+AA32</f>
        <v>0</v>
      </c>
      <c r="AC32" s="123">
        <f>+K36-AB32</f>
        <v>0</v>
      </c>
    </row>
    <row r="33" spans="1:29" x14ac:dyDescent="0.2">
      <c r="A33" s="160"/>
      <c r="B33" s="161"/>
      <c r="C33" s="161"/>
      <c r="D33" s="161"/>
      <c r="E33" s="161"/>
      <c r="F33" s="161"/>
      <c r="G33" s="161"/>
      <c r="H33" s="162"/>
      <c r="I33" s="75">
        <v>0</v>
      </c>
      <c r="J33" s="36">
        <v>0</v>
      </c>
      <c r="K33" s="36">
        <v>0</v>
      </c>
      <c r="L33" s="70"/>
      <c r="M33" s="151"/>
      <c r="N33" s="32"/>
      <c r="O33" s="151"/>
      <c r="P33" s="32"/>
      <c r="Q33" s="151"/>
      <c r="R33" s="32"/>
      <c r="S33" s="151"/>
      <c r="T33" s="32"/>
      <c r="U33" s="151"/>
      <c r="V33" s="32"/>
      <c r="W33" s="151"/>
      <c r="X33" s="32"/>
      <c r="Y33" s="151"/>
      <c r="Z33" s="101"/>
      <c r="AA33" s="151"/>
      <c r="AB33" s="123">
        <f>+M33+O33+Q33+S33+U33+W33+Y33+AA33</f>
        <v>0</v>
      </c>
      <c r="AC33" s="123">
        <f>+K37-AB33</f>
        <v>0</v>
      </c>
    </row>
    <row r="34" spans="1:29" x14ac:dyDescent="0.2">
      <c r="A34" s="156"/>
      <c r="B34" s="157"/>
      <c r="C34" s="157"/>
      <c r="D34" s="157"/>
      <c r="E34" s="157"/>
      <c r="F34" s="157"/>
      <c r="G34" s="157"/>
      <c r="H34" s="157"/>
      <c r="I34" s="75">
        <v>0</v>
      </c>
      <c r="J34" s="36">
        <v>0</v>
      </c>
      <c r="K34" s="36">
        <v>0</v>
      </c>
      <c r="L34" s="5"/>
      <c r="M34" s="151"/>
      <c r="N34" s="3"/>
      <c r="O34" s="151"/>
      <c r="P34" s="3"/>
      <c r="Q34" s="151"/>
      <c r="R34" s="3"/>
      <c r="S34" s="151"/>
      <c r="T34" s="3"/>
      <c r="U34" s="151"/>
      <c r="V34" s="3"/>
      <c r="W34" s="151"/>
      <c r="X34" s="3"/>
      <c r="Y34" s="151"/>
      <c r="Z34" s="102"/>
      <c r="AA34" s="151"/>
      <c r="AB34" s="123">
        <f>+M34+O34+Q34+S34+U34+W34+Y34+AA34</f>
        <v>0</v>
      </c>
      <c r="AC34" s="123">
        <f>+K38-AB34</f>
        <v>0</v>
      </c>
    </row>
    <row r="35" spans="1:29" x14ac:dyDescent="0.2">
      <c r="A35" s="156" t="s">
        <v>7</v>
      </c>
      <c r="B35" s="157"/>
      <c r="C35" s="157"/>
      <c r="D35" s="157"/>
      <c r="E35" s="157"/>
      <c r="F35" s="157"/>
      <c r="G35" s="157"/>
      <c r="H35" s="157"/>
      <c r="I35" s="76">
        <f>SUM(I31:I34)</f>
        <v>0</v>
      </c>
      <c r="J35" s="34">
        <f>SUM(J31:J34)</f>
        <v>0</v>
      </c>
      <c r="K35" s="34">
        <f>SUM(K31:K34)</f>
        <v>0</v>
      </c>
      <c r="M35" s="151"/>
      <c r="O35" s="151"/>
      <c r="Q35" s="151"/>
      <c r="S35" s="151"/>
      <c r="U35" s="151"/>
      <c r="W35" s="151"/>
      <c r="Y35" s="151"/>
      <c r="Z35" s="35"/>
      <c r="AA35" s="151"/>
      <c r="AB35" s="123">
        <f>+M35+O35+Q35+S35+U35+W35+Y35+AA35</f>
        <v>0</v>
      </c>
      <c r="AC35" s="123">
        <f>+K39-AB35</f>
        <v>0</v>
      </c>
    </row>
    <row r="36" spans="1:29" ht="3.95" customHeight="1" x14ac:dyDescent="0.2">
      <c r="A36" s="72"/>
      <c r="B36" s="6"/>
      <c r="C36" s="6"/>
      <c r="D36" s="6"/>
      <c r="E36" s="6"/>
      <c r="F36" s="6"/>
      <c r="G36" s="6"/>
      <c r="H36" s="6"/>
      <c r="I36" s="96"/>
      <c r="J36" s="12"/>
      <c r="K36" s="73"/>
      <c r="L36" s="73"/>
      <c r="M36" s="73"/>
      <c r="N36" s="73"/>
      <c r="O36" s="73"/>
      <c r="P36" s="73"/>
      <c r="Q36" s="73"/>
      <c r="R36" s="73"/>
      <c r="S36" s="73"/>
      <c r="T36" s="73"/>
      <c r="U36" s="73"/>
      <c r="V36" s="73"/>
      <c r="W36" s="73"/>
      <c r="X36" s="73"/>
      <c r="Y36" s="73"/>
      <c r="Z36" s="103"/>
      <c r="AA36" s="103"/>
      <c r="AB36" s="103"/>
      <c r="AC36" s="103"/>
    </row>
    <row r="37" spans="1:29" x14ac:dyDescent="0.2">
      <c r="A37" s="158" t="s">
        <v>8</v>
      </c>
      <c r="B37" s="159"/>
      <c r="C37" s="159"/>
      <c r="D37" s="159"/>
      <c r="E37" s="159"/>
      <c r="F37" s="159"/>
      <c r="G37" s="159"/>
      <c r="H37" s="159"/>
      <c r="I37" s="134">
        <v>0</v>
      </c>
      <c r="J37" s="135">
        <v>0</v>
      </c>
      <c r="K37" s="136">
        <v>0</v>
      </c>
      <c r="L37" s="58"/>
      <c r="M37" s="46"/>
      <c r="N37" s="58"/>
      <c r="O37" s="46"/>
      <c r="P37" s="58"/>
      <c r="Q37" s="46"/>
      <c r="R37" s="58"/>
      <c r="S37" s="46"/>
      <c r="T37" s="58"/>
      <c r="U37" s="46"/>
      <c r="V37" s="58"/>
      <c r="W37" s="46"/>
      <c r="X37" s="58"/>
      <c r="Y37" s="46"/>
      <c r="Z37" s="111"/>
      <c r="AA37" s="46"/>
      <c r="AB37" s="105">
        <f>+M37+O37+Q37+S37+U37+W37+Y37+AA37</f>
        <v>0</v>
      </c>
      <c r="AC37" s="105">
        <f>+K37-AB37</f>
        <v>0</v>
      </c>
    </row>
    <row r="38" spans="1:29" ht="3.95" customHeight="1" x14ac:dyDescent="0.2">
      <c r="A38" s="72"/>
      <c r="B38" s="6"/>
      <c r="C38" s="6"/>
      <c r="D38" s="6"/>
      <c r="E38" s="6"/>
      <c r="F38" s="6"/>
      <c r="G38" s="6"/>
      <c r="H38" s="6"/>
      <c r="I38" s="96"/>
      <c r="J38" s="12"/>
      <c r="K38" s="73"/>
      <c r="L38" s="12"/>
      <c r="M38" s="12"/>
      <c r="N38" s="12"/>
      <c r="O38" s="12"/>
      <c r="P38" s="12"/>
      <c r="Q38" s="12"/>
      <c r="R38" s="12"/>
      <c r="S38" s="12"/>
      <c r="T38" s="12"/>
      <c r="U38" s="12"/>
      <c r="V38" s="12"/>
      <c r="W38" s="12"/>
      <c r="X38" s="12"/>
      <c r="Y38" s="12"/>
      <c r="Z38" s="106"/>
      <c r="AA38" s="106"/>
      <c r="AB38" s="107"/>
      <c r="AC38" s="107"/>
    </row>
    <row r="39" spans="1:29" x14ac:dyDescent="0.2">
      <c r="A39" s="158" t="s">
        <v>14</v>
      </c>
      <c r="B39" s="159"/>
      <c r="C39" s="159"/>
      <c r="D39" s="159"/>
      <c r="E39" s="159"/>
      <c r="F39" s="159"/>
      <c r="G39" s="159"/>
      <c r="H39" s="159"/>
      <c r="I39" s="92"/>
      <c r="J39" s="88"/>
      <c r="K39" s="89"/>
      <c r="L39" s="26"/>
      <c r="M39" s="27"/>
      <c r="N39" s="26"/>
      <c r="O39" s="27"/>
      <c r="P39" s="26"/>
      <c r="Q39" s="27"/>
      <c r="R39" s="26"/>
      <c r="S39" s="27"/>
      <c r="T39" s="26"/>
      <c r="U39" s="27"/>
      <c r="V39" s="26"/>
      <c r="W39" s="27"/>
      <c r="X39" s="26"/>
      <c r="Y39" s="27"/>
      <c r="Z39" s="110"/>
      <c r="AA39" s="109"/>
      <c r="AB39" s="33"/>
      <c r="AC39" s="33"/>
    </row>
    <row r="40" spans="1:29" x14ac:dyDescent="0.2">
      <c r="A40" s="160"/>
      <c r="B40" s="161"/>
      <c r="C40" s="161"/>
      <c r="D40" s="161"/>
      <c r="E40" s="161"/>
      <c r="F40" s="161"/>
      <c r="G40" s="161"/>
      <c r="H40" s="162"/>
      <c r="I40" s="75">
        <v>0</v>
      </c>
      <c r="J40" s="36">
        <v>0</v>
      </c>
      <c r="K40" s="36">
        <v>0</v>
      </c>
      <c r="L40" s="70"/>
      <c r="M40" s="151"/>
      <c r="N40" s="32"/>
      <c r="O40" s="151"/>
      <c r="P40" s="32"/>
      <c r="Q40" s="151"/>
      <c r="R40" s="32"/>
      <c r="S40" s="151"/>
      <c r="T40" s="32"/>
      <c r="U40" s="151"/>
      <c r="V40" s="32"/>
      <c r="W40" s="151"/>
      <c r="X40" s="32"/>
      <c r="Y40" s="151"/>
      <c r="Z40" s="101"/>
      <c r="AA40" s="151"/>
      <c r="AB40" s="123">
        <f>+M40+O40+Q40+S40+U40+W40+Y40+AA40</f>
        <v>0</v>
      </c>
      <c r="AC40" s="123">
        <f>+K44-AB40</f>
        <v>0</v>
      </c>
    </row>
    <row r="41" spans="1:29" x14ac:dyDescent="0.2">
      <c r="A41" s="160"/>
      <c r="B41" s="161"/>
      <c r="C41" s="161"/>
      <c r="D41" s="161"/>
      <c r="E41" s="161"/>
      <c r="F41" s="161"/>
      <c r="G41" s="161"/>
      <c r="H41" s="162"/>
      <c r="I41" s="75">
        <v>0</v>
      </c>
      <c r="J41" s="36">
        <v>0</v>
      </c>
      <c r="K41" s="36">
        <v>0</v>
      </c>
      <c r="L41" s="70"/>
      <c r="M41" s="151"/>
      <c r="N41" s="32"/>
      <c r="O41" s="151"/>
      <c r="P41" s="32"/>
      <c r="Q41" s="151"/>
      <c r="R41" s="32"/>
      <c r="S41" s="151"/>
      <c r="T41" s="32"/>
      <c r="U41" s="151"/>
      <c r="V41" s="32"/>
      <c r="W41" s="151"/>
      <c r="X41" s="32"/>
      <c r="Y41" s="151"/>
      <c r="Z41" s="101"/>
      <c r="AA41" s="151"/>
      <c r="AB41" s="123">
        <f>+M41+O41+Q41+S41+U41+W41+Y41+AA41</f>
        <v>0</v>
      </c>
      <c r="AC41" s="123">
        <f>+K45-AB41</f>
        <v>0</v>
      </c>
    </row>
    <row r="42" spans="1:29" x14ac:dyDescent="0.2">
      <c r="A42" s="160"/>
      <c r="B42" s="161"/>
      <c r="C42" s="161"/>
      <c r="D42" s="161"/>
      <c r="E42" s="161"/>
      <c r="F42" s="161"/>
      <c r="G42" s="161"/>
      <c r="H42" s="162"/>
      <c r="I42" s="75">
        <v>0</v>
      </c>
      <c r="J42" s="36">
        <v>0</v>
      </c>
      <c r="K42" s="36">
        <v>0</v>
      </c>
      <c r="L42" s="70"/>
      <c r="M42" s="151"/>
      <c r="N42" s="32"/>
      <c r="O42" s="151"/>
      <c r="P42" s="32"/>
      <c r="Q42" s="151"/>
      <c r="R42" s="32"/>
      <c r="S42" s="151"/>
      <c r="T42" s="32"/>
      <c r="U42" s="151"/>
      <c r="V42" s="32"/>
      <c r="W42" s="151"/>
      <c r="X42" s="32"/>
      <c r="Y42" s="151"/>
      <c r="Z42" s="101"/>
      <c r="AA42" s="151"/>
      <c r="AB42" s="123">
        <f>+M42+O42+Q42+S42+U42+W42+Y42+AA42</f>
        <v>0</v>
      </c>
      <c r="AC42" s="123">
        <f>+K46-AB42</f>
        <v>0</v>
      </c>
    </row>
    <row r="43" spans="1:29" x14ac:dyDescent="0.2">
      <c r="A43" s="156"/>
      <c r="B43" s="157"/>
      <c r="C43" s="157"/>
      <c r="D43" s="157"/>
      <c r="E43" s="157"/>
      <c r="F43" s="157"/>
      <c r="G43" s="157"/>
      <c r="H43" s="157"/>
      <c r="I43" s="75">
        <v>0</v>
      </c>
      <c r="J43" s="36">
        <v>0</v>
      </c>
      <c r="K43" s="36">
        <v>0</v>
      </c>
      <c r="L43" s="5"/>
      <c r="M43" s="151"/>
      <c r="N43" s="3"/>
      <c r="O43" s="151"/>
      <c r="P43" s="3"/>
      <c r="Q43" s="151"/>
      <c r="R43" s="3"/>
      <c r="S43" s="151"/>
      <c r="T43" s="3"/>
      <c r="U43" s="151"/>
      <c r="V43" s="3"/>
      <c r="W43" s="151"/>
      <c r="X43" s="3"/>
      <c r="Y43" s="151"/>
      <c r="Z43" s="102"/>
      <c r="AA43" s="151"/>
      <c r="AB43" s="123">
        <f>+M43+O43+Q43+S43+U43+W43+Y43+AA43</f>
        <v>0</v>
      </c>
      <c r="AC43" s="123">
        <f>+K47-AB43</f>
        <v>0</v>
      </c>
    </row>
    <row r="44" spans="1:29" x14ac:dyDescent="0.2">
      <c r="A44" s="158" t="s">
        <v>43</v>
      </c>
      <c r="B44" s="159"/>
      <c r="C44" s="159"/>
      <c r="D44" s="159"/>
      <c r="E44" s="159"/>
      <c r="F44" s="159"/>
      <c r="G44" s="159"/>
      <c r="H44" s="159"/>
      <c r="I44" s="76">
        <f>SUM(I40:I43)</f>
        <v>0</v>
      </c>
      <c r="J44" s="34">
        <f>SUM(J40:J43)</f>
        <v>0</v>
      </c>
      <c r="K44" s="34">
        <f>SUM(K40:K43)</f>
        <v>0</v>
      </c>
      <c r="M44" s="151"/>
      <c r="O44" s="151"/>
      <c r="Q44" s="151"/>
      <c r="S44" s="151"/>
      <c r="U44" s="151"/>
      <c r="W44" s="151"/>
      <c r="Y44" s="151"/>
      <c r="Z44" s="35"/>
      <c r="AA44" s="151"/>
      <c r="AB44" s="123">
        <f>+M44+O44+Q44+S44+U44+W44+Y44+AA44</f>
        <v>0</v>
      </c>
      <c r="AC44" s="123">
        <f>+K48-AB44</f>
        <v>0</v>
      </c>
    </row>
    <row r="45" spans="1:29" ht="3.95" customHeight="1" x14ac:dyDescent="0.2">
      <c r="A45" s="72"/>
      <c r="B45" s="6"/>
      <c r="C45" s="6"/>
      <c r="D45" s="6"/>
      <c r="E45" s="6"/>
      <c r="F45" s="6"/>
      <c r="G45" s="6"/>
      <c r="H45" s="6"/>
      <c r="I45" s="94"/>
      <c r="J45" s="12"/>
      <c r="K45" s="73"/>
      <c r="L45" s="73"/>
      <c r="M45" s="73"/>
      <c r="N45" s="73"/>
      <c r="O45" s="73"/>
      <c r="P45" s="73"/>
      <c r="Q45" s="73"/>
      <c r="R45" s="73"/>
      <c r="S45" s="73"/>
      <c r="T45" s="73"/>
      <c r="U45" s="73"/>
      <c r="V45" s="73"/>
      <c r="W45" s="73"/>
      <c r="X45" s="73"/>
      <c r="Y45" s="73"/>
      <c r="Z45" s="103"/>
      <c r="AA45" s="103"/>
      <c r="AB45" s="103"/>
      <c r="AC45" s="103"/>
    </row>
    <row r="46" spans="1:29" x14ac:dyDescent="0.2">
      <c r="A46" s="158" t="s">
        <v>13</v>
      </c>
      <c r="B46" s="159"/>
      <c r="C46" s="159"/>
      <c r="D46" s="159"/>
      <c r="E46" s="159"/>
      <c r="F46" s="5"/>
      <c r="G46" s="4" t="s">
        <v>12</v>
      </c>
      <c r="H46" s="41"/>
      <c r="I46" s="59">
        <f>(I18+I20)*H46</f>
        <v>0</v>
      </c>
      <c r="J46" s="42">
        <f>(J18+J20)*I46</f>
        <v>0</v>
      </c>
      <c r="K46" s="42">
        <f>(K18+K20)*J46</f>
        <v>0</v>
      </c>
      <c r="L46" s="58"/>
      <c r="M46" s="46"/>
      <c r="N46" s="58"/>
      <c r="O46" s="46"/>
      <c r="P46" s="58"/>
      <c r="Q46" s="46"/>
      <c r="R46" s="58"/>
      <c r="S46" s="46"/>
      <c r="T46" s="58"/>
      <c r="U46" s="46"/>
      <c r="V46" s="58"/>
      <c r="W46" s="46"/>
      <c r="X46" s="58"/>
      <c r="Y46" s="46"/>
      <c r="Z46" s="111"/>
      <c r="AA46" s="46"/>
      <c r="AB46" s="105">
        <f>+M46+O46+Q46+S46+U46+W46+Y46+AA46</f>
        <v>0</v>
      </c>
      <c r="AC46" s="105">
        <f>+K46-AB46</f>
        <v>0</v>
      </c>
    </row>
    <row r="47" spans="1:29" ht="3.95" customHeight="1" x14ac:dyDescent="0.2">
      <c r="A47" s="72"/>
      <c r="B47" s="6"/>
      <c r="C47" s="6"/>
      <c r="D47" s="6"/>
      <c r="E47" s="6"/>
      <c r="F47" s="6"/>
      <c r="G47" s="6"/>
      <c r="H47" s="6"/>
      <c r="I47" s="94"/>
      <c r="J47" s="12"/>
      <c r="K47" s="73"/>
      <c r="L47" s="73"/>
      <c r="M47" s="73"/>
      <c r="N47" s="73"/>
      <c r="O47" s="73"/>
      <c r="P47" s="73"/>
      <c r="Q47" s="73"/>
      <c r="R47" s="73"/>
      <c r="S47" s="73"/>
      <c r="T47" s="73"/>
      <c r="U47" s="73"/>
      <c r="V47" s="73"/>
      <c r="W47" s="73"/>
      <c r="X47" s="73"/>
      <c r="Y47" s="73"/>
      <c r="Z47" s="103"/>
      <c r="AA47" s="103"/>
      <c r="AB47" s="103"/>
      <c r="AC47" s="103"/>
    </row>
    <row r="48" spans="1:29" ht="12.75" thickBot="1" x14ac:dyDescent="0.25">
      <c r="A48" s="74" t="s">
        <v>57</v>
      </c>
      <c r="B48" s="16"/>
      <c r="C48" s="16"/>
      <c r="D48" s="16"/>
      <c r="E48" s="16"/>
      <c r="F48" s="16"/>
      <c r="G48" s="16"/>
      <c r="H48" s="17"/>
      <c r="I48" s="95">
        <f>+I18+I20+I28+I35+I37+I44+I46</f>
        <v>0</v>
      </c>
      <c r="J48" s="95">
        <f>+J18+J20+J28+J35+J37+J44+J46</f>
        <v>0</v>
      </c>
      <c r="K48" s="95">
        <f>+K18+K20+K28+K35+K37+K44+K46</f>
        <v>0</v>
      </c>
      <c r="L48" s="58"/>
      <c r="M48" s="100">
        <f>+M14+M20+M24+M31+M37+M40+M46</f>
        <v>0</v>
      </c>
      <c r="N48" s="58"/>
      <c r="O48" s="100">
        <f>+O14+O20+O24+O31+O37+O40+O46</f>
        <v>0</v>
      </c>
      <c r="P48" s="58"/>
      <c r="Q48" s="100">
        <f>+Q14+Q20+Q24+Q31+Q37+Q40+Q46</f>
        <v>0</v>
      </c>
      <c r="R48" s="58"/>
      <c r="S48" s="100">
        <f>+S14+S20+S24+S31+S37+S40+S46</f>
        <v>0</v>
      </c>
      <c r="T48" s="58"/>
      <c r="U48" s="100">
        <f>+U14+U20+U24+U31+U37+U40+U46</f>
        <v>0</v>
      </c>
      <c r="V48" s="58"/>
      <c r="W48" s="100">
        <f>+W14+W20+W24+W31+W37+W40+W46</f>
        <v>0</v>
      </c>
      <c r="X48" s="58"/>
      <c r="Y48" s="100">
        <f>+Y14+Y20+Y24+Y31+Y37+Y40+Y46</f>
        <v>0</v>
      </c>
      <c r="Z48" s="111"/>
      <c r="AA48" s="100">
        <f>+AA14+AA20+AA24+AA31+AA37+AA40+AA46</f>
        <v>0</v>
      </c>
      <c r="AB48" s="117">
        <f>+M48+O48+Q48+S48+U48+W48+Y48+AA48</f>
        <v>0</v>
      </c>
      <c r="AC48" s="117">
        <f>+K48-AB48</f>
        <v>0</v>
      </c>
    </row>
    <row r="49" spans="1:30" ht="12.75" thickBot="1" x14ac:dyDescent="0.25">
      <c r="A49" s="124"/>
      <c r="B49" s="125"/>
      <c r="C49" s="125"/>
      <c r="D49" s="125"/>
      <c r="E49" s="125"/>
      <c r="F49" s="125"/>
      <c r="G49" s="125"/>
      <c r="H49" s="126"/>
      <c r="I49" s="127"/>
      <c r="J49" s="127"/>
      <c r="K49" s="127"/>
      <c r="L49" s="128"/>
      <c r="M49" s="129"/>
      <c r="N49" s="128"/>
      <c r="O49" s="129"/>
      <c r="P49" s="128"/>
      <c r="Q49" s="129"/>
      <c r="R49" s="128"/>
      <c r="S49" s="129"/>
      <c r="T49" s="128"/>
      <c r="U49" s="129"/>
      <c r="V49" s="128"/>
      <c r="W49" s="129"/>
      <c r="X49" s="128"/>
      <c r="Y49" s="129"/>
      <c r="Z49" s="130"/>
      <c r="AA49" s="129"/>
      <c r="AB49" s="131"/>
      <c r="AC49" s="132"/>
      <c r="AD49" s="90"/>
    </row>
    <row r="50" spans="1:30" ht="12" customHeight="1" x14ac:dyDescent="0.2">
      <c r="A50" s="174" t="s">
        <v>61</v>
      </c>
      <c r="B50" s="175"/>
      <c r="C50" s="175"/>
      <c r="D50" s="175"/>
      <c r="E50" s="175"/>
      <c r="F50" s="175"/>
      <c r="G50" s="175"/>
      <c r="H50" s="175"/>
      <c r="I50" s="175"/>
      <c r="J50" s="175"/>
      <c r="K50" s="176"/>
      <c r="L50" s="177"/>
      <c r="M50" s="171"/>
      <c r="N50" s="170"/>
      <c r="O50" s="171"/>
      <c r="P50" s="170"/>
      <c r="Q50" s="171"/>
      <c r="R50" s="170"/>
      <c r="S50" s="171"/>
      <c r="T50" s="170"/>
      <c r="U50" s="171"/>
      <c r="V50" s="170"/>
      <c r="W50" s="171"/>
      <c r="X50" s="170"/>
      <c r="Y50" s="171"/>
      <c r="Z50" s="172"/>
      <c r="AA50" s="173"/>
      <c r="AB50" s="172"/>
      <c r="AC50" s="173"/>
    </row>
    <row r="51" spans="1:30" x14ac:dyDescent="0.2">
      <c r="A51" s="158" t="s">
        <v>21</v>
      </c>
      <c r="B51" s="159"/>
      <c r="C51" s="159"/>
      <c r="D51" s="159"/>
      <c r="E51" s="159"/>
      <c r="F51" s="159"/>
      <c r="G51" s="159"/>
      <c r="H51" s="159"/>
      <c r="I51" s="93"/>
      <c r="J51" s="90"/>
      <c r="K51" s="91"/>
      <c r="L51" s="26"/>
      <c r="M51" s="27"/>
      <c r="N51" s="28"/>
      <c r="O51" s="27"/>
      <c r="P51" s="28"/>
      <c r="Q51" s="27"/>
      <c r="R51" s="28"/>
      <c r="S51" s="27"/>
      <c r="T51" s="26"/>
      <c r="U51" s="27"/>
      <c r="V51" s="28"/>
      <c r="W51" s="27"/>
      <c r="X51" s="28"/>
      <c r="Y51" s="27"/>
      <c r="Z51" s="108"/>
      <c r="AA51" s="109"/>
      <c r="AB51" s="33"/>
      <c r="AC51" s="33"/>
    </row>
    <row r="52" spans="1:30" x14ac:dyDescent="0.2">
      <c r="A52" s="156"/>
      <c r="B52" s="157"/>
      <c r="C52" s="157"/>
      <c r="D52" s="157"/>
      <c r="E52" s="157"/>
      <c r="F52" s="157"/>
      <c r="G52" s="157"/>
      <c r="H52" s="157"/>
      <c r="I52" s="75">
        <v>0</v>
      </c>
      <c r="J52" s="36">
        <v>0</v>
      </c>
      <c r="K52" s="36">
        <v>0</v>
      </c>
      <c r="L52" s="70"/>
      <c r="M52" s="151"/>
      <c r="N52" s="32"/>
      <c r="O52" s="151"/>
      <c r="P52" s="32"/>
      <c r="Q52" s="151"/>
      <c r="R52" s="32"/>
      <c r="S52" s="151"/>
      <c r="T52" s="32"/>
      <c r="U52" s="151"/>
      <c r="V52" s="32"/>
      <c r="W52" s="151"/>
      <c r="X52" s="32"/>
      <c r="Y52" s="151"/>
      <c r="Z52" s="101"/>
      <c r="AA52" s="151"/>
      <c r="AB52" s="123">
        <f>+M52+O52+Q52+S52+U52+W52+Y52+AA52</f>
        <v>0</v>
      </c>
      <c r="AC52" s="123">
        <f>+K56-AB52</f>
        <v>0</v>
      </c>
    </row>
    <row r="53" spans="1:30" x14ac:dyDescent="0.2">
      <c r="A53" s="168"/>
      <c r="B53" s="169"/>
      <c r="C53" s="169"/>
      <c r="D53" s="169"/>
      <c r="E53" s="169"/>
      <c r="F53" s="169"/>
      <c r="G53" s="169"/>
      <c r="H53" s="169"/>
      <c r="I53" s="75">
        <v>0</v>
      </c>
      <c r="J53" s="36">
        <v>0</v>
      </c>
      <c r="K53" s="36">
        <v>0</v>
      </c>
      <c r="L53" s="70"/>
      <c r="M53" s="151"/>
      <c r="N53" s="32"/>
      <c r="O53" s="151"/>
      <c r="P53" s="32"/>
      <c r="Q53" s="151"/>
      <c r="R53" s="32"/>
      <c r="S53" s="151"/>
      <c r="T53" s="32"/>
      <c r="U53" s="151"/>
      <c r="V53" s="32"/>
      <c r="W53" s="151"/>
      <c r="X53" s="32"/>
      <c r="Y53" s="151"/>
      <c r="Z53" s="101"/>
      <c r="AA53" s="151"/>
      <c r="AB53" s="123">
        <f>+M53+O53+Q53+S53+U53+W53+Y53+AA53</f>
        <v>0</v>
      </c>
      <c r="AC53" s="123">
        <f>+K57-AB53</f>
        <v>0</v>
      </c>
    </row>
    <row r="54" spans="1:30" x14ac:dyDescent="0.2">
      <c r="A54" s="168"/>
      <c r="B54" s="169"/>
      <c r="C54" s="169"/>
      <c r="D54" s="169"/>
      <c r="E54" s="169"/>
      <c r="F54" s="169"/>
      <c r="G54" s="169"/>
      <c r="H54" s="169"/>
      <c r="I54" s="75">
        <v>0</v>
      </c>
      <c r="J54" s="36">
        <v>0</v>
      </c>
      <c r="K54" s="36">
        <v>0</v>
      </c>
      <c r="L54" s="70"/>
      <c r="M54" s="151"/>
      <c r="N54" s="32"/>
      <c r="O54" s="151"/>
      <c r="P54" s="32"/>
      <c r="Q54" s="151"/>
      <c r="R54" s="32"/>
      <c r="S54" s="151"/>
      <c r="T54" s="32"/>
      <c r="U54" s="151"/>
      <c r="V54" s="32"/>
      <c r="W54" s="151"/>
      <c r="X54" s="32"/>
      <c r="Y54" s="151"/>
      <c r="Z54" s="101"/>
      <c r="AA54" s="151"/>
      <c r="AB54" s="123">
        <f>+M54+O54+Q54+S54+U54+W54+Y54+AA54</f>
        <v>0</v>
      </c>
      <c r="AC54" s="123">
        <f>+K58-AB54</f>
        <v>0</v>
      </c>
    </row>
    <row r="55" spans="1:30" x14ac:dyDescent="0.2">
      <c r="A55" s="168"/>
      <c r="B55" s="169"/>
      <c r="C55" s="169"/>
      <c r="D55" s="169"/>
      <c r="E55" s="169"/>
      <c r="F55" s="169"/>
      <c r="G55" s="169"/>
      <c r="H55" s="169"/>
      <c r="I55" s="75">
        <v>0</v>
      </c>
      <c r="J55" s="36">
        <v>0</v>
      </c>
      <c r="K55" s="36">
        <v>0</v>
      </c>
      <c r="L55" s="5"/>
      <c r="M55" s="151"/>
      <c r="N55" s="3"/>
      <c r="O55" s="151"/>
      <c r="P55" s="3"/>
      <c r="Q55" s="151"/>
      <c r="R55" s="3"/>
      <c r="S55" s="151"/>
      <c r="T55" s="3"/>
      <c r="U55" s="151"/>
      <c r="V55" s="3"/>
      <c r="W55" s="151"/>
      <c r="X55" s="3"/>
      <c r="Y55" s="151"/>
      <c r="Z55" s="102"/>
      <c r="AA55" s="151"/>
      <c r="AB55" s="123">
        <f>+M55+O55+Q55+S55+U55+W55+Y55+AA55</f>
        <v>0</v>
      </c>
      <c r="AC55" s="123">
        <f>+K59-AB55</f>
        <v>0</v>
      </c>
    </row>
    <row r="56" spans="1:30" x14ac:dyDescent="0.2">
      <c r="A56" s="156" t="s">
        <v>19</v>
      </c>
      <c r="B56" s="157"/>
      <c r="C56" s="157"/>
      <c r="D56" s="157"/>
      <c r="E56" s="157"/>
      <c r="F56" s="157"/>
      <c r="G56" s="157"/>
      <c r="H56" s="157"/>
      <c r="I56" s="76">
        <f>SUM(I52:I55)</f>
        <v>0</v>
      </c>
      <c r="J56" s="34">
        <f>SUM(J52:J55)</f>
        <v>0</v>
      </c>
      <c r="K56" s="34">
        <f>SUM(K52:K55)</f>
        <v>0</v>
      </c>
      <c r="M56" s="151"/>
      <c r="O56" s="151"/>
      <c r="Q56" s="151"/>
      <c r="S56" s="151"/>
      <c r="U56" s="151"/>
      <c r="W56" s="151"/>
      <c r="Y56" s="151"/>
      <c r="Z56" s="35"/>
      <c r="AA56" s="151"/>
      <c r="AB56" s="123">
        <f>+M56+O56+Q56+S56+U56+W56+Y56+AA56</f>
        <v>0</v>
      </c>
      <c r="AC56" s="123">
        <f>+K60-AB56</f>
        <v>0</v>
      </c>
    </row>
    <row r="57" spans="1:30" ht="3.95" customHeight="1" x14ac:dyDescent="0.2">
      <c r="A57" s="72"/>
      <c r="B57" s="6"/>
      <c r="C57" s="6"/>
      <c r="D57" s="6"/>
      <c r="E57" s="6"/>
      <c r="F57" s="6"/>
      <c r="G57" s="6"/>
      <c r="H57" s="6"/>
      <c r="I57" s="13"/>
      <c r="J57" s="12"/>
      <c r="K57" s="73"/>
      <c r="L57" s="12"/>
      <c r="M57" s="106"/>
      <c r="N57" s="106"/>
      <c r="O57" s="106"/>
      <c r="P57" s="106"/>
      <c r="Q57" s="106"/>
      <c r="R57" s="106"/>
      <c r="S57" s="106"/>
      <c r="T57" s="106"/>
      <c r="U57" s="106"/>
      <c r="V57" s="106"/>
      <c r="W57" s="106"/>
      <c r="X57" s="106"/>
      <c r="Y57" s="106"/>
      <c r="Z57" s="106"/>
      <c r="AA57" s="106"/>
      <c r="AB57" s="106"/>
      <c r="AC57" s="106"/>
    </row>
    <row r="58" spans="1:30" x14ac:dyDescent="0.2">
      <c r="A58" s="158" t="s">
        <v>46</v>
      </c>
      <c r="B58" s="159"/>
      <c r="C58" s="159"/>
      <c r="D58" s="159"/>
      <c r="E58" s="159"/>
      <c r="F58" s="159"/>
      <c r="G58" s="159"/>
      <c r="H58" s="159"/>
      <c r="I58" s="14"/>
      <c r="K58" s="77"/>
      <c r="M58" s="35"/>
      <c r="N58" s="35"/>
      <c r="O58" s="35"/>
      <c r="P58" s="35"/>
      <c r="Q58" s="35"/>
      <c r="R58" s="35"/>
      <c r="S58" s="35"/>
      <c r="T58" s="35"/>
      <c r="U58" s="35"/>
      <c r="V58" s="35"/>
      <c r="W58" s="35"/>
      <c r="X58" s="35"/>
      <c r="Y58" s="35"/>
      <c r="Z58" s="35"/>
      <c r="AA58" s="35"/>
      <c r="AB58" s="35"/>
      <c r="AC58" s="35"/>
    </row>
    <row r="59" spans="1:30" x14ac:dyDescent="0.2">
      <c r="A59" s="165" t="s">
        <v>11</v>
      </c>
      <c r="B59" s="166"/>
      <c r="C59" s="166"/>
      <c r="D59" s="166"/>
      <c r="E59" s="166"/>
      <c r="F59" s="167"/>
      <c r="G59" s="44" t="s">
        <v>39</v>
      </c>
      <c r="H59" s="45" t="s">
        <v>40</v>
      </c>
      <c r="I59" s="93"/>
      <c r="J59" s="90"/>
      <c r="K59" s="91"/>
      <c r="L59" s="57"/>
      <c r="M59" s="109"/>
      <c r="N59" s="108"/>
      <c r="O59" s="109"/>
      <c r="P59" s="108"/>
      <c r="Q59" s="109"/>
      <c r="R59" s="108"/>
      <c r="S59" s="102"/>
      <c r="T59" s="108"/>
      <c r="U59" s="109"/>
      <c r="V59" s="108"/>
      <c r="W59" s="109"/>
      <c r="X59" s="108"/>
      <c r="Y59" s="109"/>
      <c r="Z59" s="108"/>
      <c r="AA59" s="102"/>
      <c r="AB59" s="102"/>
      <c r="AC59" s="102"/>
    </row>
    <row r="60" spans="1:30" ht="13.15" customHeight="1" x14ac:dyDescent="0.2">
      <c r="A60" s="158"/>
      <c r="B60" s="159"/>
      <c r="C60" s="159"/>
      <c r="D60" s="159"/>
      <c r="E60" s="159"/>
      <c r="F60" s="164"/>
      <c r="G60" s="37"/>
      <c r="H60" s="67"/>
      <c r="I60" s="75">
        <v>0</v>
      </c>
      <c r="J60" s="36">
        <v>0</v>
      </c>
      <c r="K60" s="36">
        <v>0</v>
      </c>
      <c r="L60" s="70"/>
      <c r="M60" s="151"/>
      <c r="N60" s="32"/>
      <c r="O60" s="151"/>
      <c r="P60" s="32"/>
      <c r="Q60" s="151"/>
      <c r="R60" s="32"/>
      <c r="S60" s="151"/>
      <c r="T60" s="32"/>
      <c r="U60" s="151"/>
      <c r="V60" s="32"/>
      <c r="W60" s="151"/>
      <c r="X60" s="32"/>
      <c r="Y60" s="151"/>
      <c r="Z60" s="101"/>
      <c r="AA60" s="151"/>
      <c r="AB60" s="123">
        <f>+M60+O60+Q60+S60+U60+W60+Y60+AA60</f>
        <v>0</v>
      </c>
      <c r="AC60" s="123">
        <f>+K64-AB60</f>
        <v>0</v>
      </c>
    </row>
    <row r="61" spans="1:30" x14ac:dyDescent="0.2">
      <c r="A61" s="158"/>
      <c r="B61" s="159"/>
      <c r="C61" s="159"/>
      <c r="D61" s="159"/>
      <c r="E61" s="159"/>
      <c r="F61" s="164"/>
      <c r="G61" s="37"/>
      <c r="H61" s="67"/>
      <c r="I61" s="75">
        <v>0</v>
      </c>
      <c r="J61" s="36">
        <v>0</v>
      </c>
      <c r="K61" s="36">
        <v>0</v>
      </c>
      <c r="L61" s="70"/>
      <c r="M61" s="151"/>
      <c r="N61" s="32"/>
      <c r="O61" s="151"/>
      <c r="P61" s="32"/>
      <c r="Q61" s="151"/>
      <c r="R61" s="32"/>
      <c r="S61" s="151"/>
      <c r="T61" s="32"/>
      <c r="U61" s="151"/>
      <c r="V61" s="32"/>
      <c r="W61" s="151"/>
      <c r="X61" s="32"/>
      <c r="Y61" s="151"/>
      <c r="Z61" s="101"/>
      <c r="AA61" s="151"/>
      <c r="AB61" s="123">
        <f>+M61+O61+Q61+S61+U61+W61+Y61+AA61</f>
        <v>0</v>
      </c>
      <c r="AC61" s="123">
        <f>+K65-AB61</f>
        <v>0</v>
      </c>
    </row>
    <row r="62" spans="1:30" x14ac:dyDescent="0.2">
      <c r="A62" s="158"/>
      <c r="B62" s="159"/>
      <c r="C62" s="159"/>
      <c r="D62" s="159"/>
      <c r="E62" s="159"/>
      <c r="F62" s="164"/>
      <c r="G62" s="37"/>
      <c r="H62" s="67"/>
      <c r="I62" s="75">
        <v>0</v>
      </c>
      <c r="J62" s="36">
        <v>0</v>
      </c>
      <c r="K62" s="36">
        <v>0</v>
      </c>
      <c r="L62" s="70"/>
      <c r="M62" s="151"/>
      <c r="N62" s="32"/>
      <c r="O62" s="151"/>
      <c r="P62" s="32"/>
      <c r="Q62" s="151"/>
      <c r="R62" s="32"/>
      <c r="S62" s="151"/>
      <c r="T62" s="32"/>
      <c r="U62" s="151"/>
      <c r="V62" s="32"/>
      <c r="W62" s="151"/>
      <c r="X62" s="32"/>
      <c r="Y62" s="151"/>
      <c r="Z62" s="101"/>
      <c r="AA62" s="151"/>
      <c r="AB62" s="123">
        <f>+M62+O62+Q62+S62+U62+W62+Y62+AA62</f>
        <v>0</v>
      </c>
      <c r="AC62" s="123">
        <f>+K66-AB62</f>
        <v>0</v>
      </c>
    </row>
    <row r="63" spans="1:30" x14ac:dyDescent="0.2">
      <c r="A63" s="158"/>
      <c r="B63" s="159"/>
      <c r="C63" s="159"/>
      <c r="D63" s="159"/>
      <c r="E63" s="159"/>
      <c r="F63" s="164"/>
      <c r="G63" s="39"/>
      <c r="H63" s="68"/>
      <c r="I63" s="75">
        <v>0</v>
      </c>
      <c r="J63" s="36">
        <v>0</v>
      </c>
      <c r="K63" s="36">
        <v>0</v>
      </c>
      <c r="L63" s="5"/>
      <c r="M63" s="151"/>
      <c r="N63" s="3"/>
      <c r="O63" s="151"/>
      <c r="P63" s="3"/>
      <c r="Q63" s="151"/>
      <c r="R63" s="3"/>
      <c r="S63" s="151"/>
      <c r="T63" s="3"/>
      <c r="U63" s="151"/>
      <c r="V63" s="3"/>
      <c r="W63" s="151"/>
      <c r="X63" s="3"/>
      <c r="Y63" s="151"/>
      <c r="Z63" s="102"/>
      <c r="AA63" s="151"/>
      <c r="AB63" s="123">
        <f>+M63+O63+Q63+S63+U63+W63+Y63+AA63</f>
        <v>0</v>
      </c>
      <c r="AC63" s="123">
        <f>+K67-AB63</f>
        <v>0</v>
      </c>
    </row>
    <row r="64" spans="1:30" ht="10.5" customHeight="1" x14ac:dyDescent="0.2">
      <c r="A64" s="156" t="s">
        <v>22</v>
      </c>
      <c r="B64" s="157"/>
      <c r="C64" s="157"/>
      <c r="D64" s="157"/>
      <c r="E64" s="157"/>
      <c r="F64" s="157"/>
      <c r="G64" s="157"/>
      <c r="H64" s="157"/>
      <c r="I64" s="76">
        <f>SUM(I60:I63)</f>
        <v>0</v>
      </c>
      <c r="J64" s="34">
        <f>SUM(J60:J63)</f>
        <v>0</v>
      </c>
      <c r="K64" s="34">
        <f>SUM(K60:K63)</f>
        <v>0</v>
      </c>
      <c r="M64" s="151"/>
      <c r="O64" s="151"/>
      <c r="Q64" s="151"/>
      <c r="S64" s="151"/>
      <c r="U64" s="151"/>
      <c r="W64" s="151"/>
      <c r="Y64" s="151"/>
      <c r="Z64" s="35"/>
      <c r="AA64" s="151"/>
      <c r="AB64" s="123">
        <f>+M64+O64+Q64+S64+U64+W64+Y64+AA64</f>
        <v>0</v>
      </c>
      <c r="AC64" s="123">
        <f>+K68-AB64</f>
        <v>0</v>
      </c>
    </row>
    <row r="65" spans="1:29" ht="11.1" customHeight="1" x14ac:dyDescent="0.2">
      <c r="A65" s="4"/>
      <c r="B65" s="7"/>
      <c r="C65" s="7"/>
      <c r="D65" s="7"/>
      <c r="E65" s="7"/>
      <c r="F65" s="7"/>
      <c r="G65" s="7"/>
      <c r="H65" s="7"/>
      <c r="I65" s="54"/>
      <c r="J65" s="55"/>
      <c r="K65" s="66"/>
      <c r="L65" s="55"/>
      <c r="M65" s="112"/>
      <c r="N65" s="112"/>
      <c r="O65" s="112"/>
      <c r="P65" s="112"/>
      <c r="Q65" s="112"/>
      <c r="R65" s="112"/>
      <c r="S65" s="112"/>
      <c r="T65" s="112"/>
      <c r="U65" s="112"/>
      <c r="V65" s="112"/>
      <c r="W65" s="112"/>
      <c r="X65" s="112"/>
      <c r="Y65" s="112"/>
      <c r="Z65" s="112"/>
      <c r="AA65" s="112"/>
      <c r="AB65" s="35"/>
      <c r="AC65" s="35"/>
    </row>
    <row r="66" spans="1:29" x14ac:dyDescent="0.2">
      <c r="A66" s="158" t="s">
        <v>45</v>
      </c>
      <c r="B66" s="159"/>
      <c r="C66" s="159"/>
      <c r="D66" s="159"/>
      <c r="E66" s="159"/>
      <c r="F66" s="5"/>
      <c r="G66" s="4" t="s">
        <v>12</v>
      </c>
      <c r="H66" s="41">
        <v>0</v>
      </c>
      <c r="I66" s="53">
        <f>H66*I64</f>
        <v>0</v>
      </c>
      <c r="J66" s="53">
        <f>I66*J64</f>
        <v>0</v>
      </c>
      <c r="K66" s="53">
        <f>J66*K64</f>
        <v>0</v>
      </c>
      <c r="L66" s="58"/>
      <c r="M66" s="46"/>
      <c r="N66" s="101"/>
      <c r="O66" s="46"/>
      <c r="P66" s="101"/>
      <c r="Q66" s="46"/>
      <c r="R66" s="101"/>
      <c r="S66" s="46"/>
      <c r="T66" s="101"/>
      <c r="U66" s="46"/>
      <c r="V66" s="101"/>
      <c r="W66" s="46"/>
      <c r="X66" s="101"/>
      <c r="Y66" s="56"/>
      <c r="Z66" s="104"/>
      <c r="AA66" s="46"/>
      <c r="AB66" s="105">
        <f>+M66+O66+Q66+S66+U66+W66+Y66+AA66</f>
        <v>0</v>
      </c>
      <c r="AC66" s="105">
        <f>+K66-AB66</f>
        <v>0</v>
      </c>
    </row>
    <row r="67" spans="1:29" ht="3.95" customHeight="1" x14ac:dyDescent="0.2">
      <c r="A67" s="72"/>
      <c r="B67" s="6"/>
      <c r="C67" s="6"/>
      <c r="D67" s="6"/>
      <c r="E67" s="6"/>
      <c r="F67" s="6"/>
      <c r="G67" s="6"/>
      <c r="H67" s="6"/>
      <c r="I67" s="94"/>
      <c r="J67" s="12"/>
      <c r="K67" s="73"/>
      <c r="L67" s="12"/>
      <c r="M67" s="106"/>
      <c r="N67" s="106"/>
      <c r="O67" s="106"/>
      <c r="P67" s="106"/>
      <c r="Q67" s="106"/>
      <c r="R67" s="106"/>
      <c r="S67" s="106"/>
      <c r="T67" s="106"/>
      <c r="U67" s="106"/>
      <c r="V67" s="106"/>
      <c r="W67" s="106"/>
      <c r="X67" s="106"/>
      <c r="Y67" s="106"/>
      <c r="Z67" s="106"/>
      <c r="AA67" s="106"/>
      <c r="AB67" s="107"/>
      <c r="AC67" s="107"/>
    </row>
    <row r="68" spans="1:29" x14ac:dyDescent="0.2">
      <c r="A68" s="158" t="s">
        <v>47</v>
      </c>
      <c r="B68" s="159"/>
      <c r="C68" s="159"/>
      <c r="D68" s="159"/>
      <c r="E68" s="159"/>
      <c r="F68" s="159"/>
      <c r="G68" s="159"/>
      <c r="H68" s="159"/>
      <c r="I68" s="93"/>
      <c r="J68" s="90"/>
      <c r="K68" s="91"/>
      <c r="L68" s="30"/>
      <c r="M68" s="35"/>
      <c r="N68" s="35"/>
      <c r="O68" s="35"/>
      <c r="P68" s="35"/>
      <c r="Q68" s="35"/>
      <c r="R68" s="35"/>
      <c r="S68" s="35"/>
      <c r="T68" s="112"/>
      <c r="U68" s="35"/>
      <c r="V68" s="35"/>
      <c r="W68" s="35"/>
      <c r="X68" s="35"/>
      <c r="Y68" s="35"/>
      <c r="Z68" s="35"/>
      <c r="AA68" s="35"/>
      <c r="AB68" s="35"/>
      <c r="AC68" s="35"/>
    </row>
    <row r="69" spans="1:29" x14ac:dyDescent="0.2">
      <c r="A69" s="165" t="s">
        <v>24</v>
      </c>
      <c r="B69" s="166"/>
      <c r="C69" s="166"/>
      <c r="D69" s="166"/>
      <c r="E69" s="166"/>
      <c r="F69" s="167"/>
      <c r="G69" s="2" t="s">
        <v>9</v>
      </c>
      <c r="H69" s="8" t="s">
        <v>10</v>
      </c>
      <c r="I69" s="93"/>
      <c r="J69" s="90"/>
      <c r="K69" s="91"/>
      <c r="L69" s="57"/>
      <c r="M69" s="109"/>
      <c r="N69" s="108"/>
      <c r="O69" s="109"/>
      <c r="P69" s="108"/>
      <c r="Q69" s="109"/>
      <c r="R69" s="108"/>
      <c r="S69" s="102"/>
      <c r="T69" s="108"/>
      <c r="U69" s="109"/>
      <c r="V69" s="108"/>
      <c r="W69" s="109"/>
      <c r="X69" s="108"/>
      <c r="Y69" s="109"/>
      <c r="Z69" s="108"/>
      <c r="AA69" s="102"/>
      <c r="AB69" s="102"/>
      <c r="AC69" s="102"/>
    </row>
    <row r="70" spans="1:29" ht="13.15" customHeight="1" x14ac:dyDescent="0.2">
      <c r="A70" s="156"/>
      <c r="B70" s="157"/>
      <c r="C70" s="157"/>
      <c r="D70" s="157"/>
      <c r="E70" s="157"/>
      <c r="F70" s="157"/>
      <c r="G70" s="37"/>
      <c r="H70" s="38"/>
      <c r="I70" s="75">
        <v>0</v>
      </c>
      <c r="J70" s="36">
        <v>0</v>
      </c>
      <c r="K70" s="36">
        <v>0</v>
      </c>
      <c r="L70" s="70"/>
      <c r="M70" s="151"/>
      <c r="N70" s="32"/>
      <c r="O70" s="151"/>
      <c r="P70" s="32"/>
      <c r="Q70" s="151"/>
      <c r="R70" s="32"/>
      <c r="S70" s="151"/>
      <c r="T70" s="32"/>
      <c r="U70" s="151"/>
      <c r="V70" s="32"/>
      <c r="W70" s="151"/>
      <c r="X70" s="32"/>
      <c r="Y70" s="151"/>
      <c r="Z70" s="101"/>
      <c r="AA70" s="151"/>
      <c r="AB70" s="123">
        <f>+M70+O70+Q70+S70+U70+W70+Y70+AA70</f>
        <v>0</v>
      </c>
      <c r="AC70" s="123">
        <f>+K74-AB70</f>
        <v>0</v>
      </c>
    </row>
    <row r="71" spans="1:29" x14ac:dyDescent="0.2">
      <c r="A71" s="156"/>
      <c r="B71" s="157"/>
      <c r="C71" s="157"/>
      <c r="D71" s="157"/>
      <c r="E71" s="157"/>
      <c r="F71" s="157"/>
      <c r="G71" s="37"/>
      <c r="H71" s="38"/>
      <c r="I71" s="75">
        <v>0</v>
      </c>
      <c r="J71" s="36">
        <v>0</v>
      </c>
      <c r="K71" s="36">
        <v>0</v>
      </c>
      <c r="L71" s="70"/>
      <c r="M71" s="151"/>
      <c r="N71" s="32"/>
      <c r="O71" s="151"/>
      <c r="P71" s="32"/>
      <c r="Q71" s="151"/>
      <c r="R71" s="32"/>
      <c r="S71" s="151"/>
      <c r="T71" s="32"/>
      <c r="U71" s="151"/>
      <c r="V71" s="32"/>
      <c r="W71" s="151"/>
      <c r="X71" s="32"/>
      <c r="Y71" s="151"/>
      <c r="Z71" s="101"/>
      <c r="AA71" s="151"/>
      <c r="AB71" s="123">
        <f>+M71+O71+Q71+S71+U71+W71+Y71+AA71</f>
        <v>0</v>
      </c>
      <c r="AC71" s="123">
        <f>+K75-AB71</f>
        <v>0</v>
      </c>
    </row>
    <row r="72" spans="1:29" x14ac:dyDescent="0.2">
      <c r="A72" s="160"/>
      <c r="B72" s="161"/>
      <c r="C72" s="161"/>
      <c r="D72" s="161"/>
      <c r="E72" s="161"/>
      <c r="F72" s="162"/>
      <c r="G72" s="37"/>
      <c r="H72" s="38"/>
      <c r="I72" s="75">
        <v>0</v>
      </c>
      <c r="J72" s="36">
        <v>0</v>
      </c>
      <c r="K72" s="36">
        <v>0</v>
      </c>
      <c r="L72" s="70"/>
      <c r="M72" s="151"/>
      <c r="N72" s="32"/>
      <c r="O72" s="151"/>
      <c r="P72" s="32"/>
      <c r="Q72" s="151"/>
      <c r="R72" s="32"/>
      <c r="S72" s="151"/>
      <c r="T72" s="32"/>
      <c r="U72" s="151"/>
      <c r="V72" s="32"/>
      <c r="W72" s="151"/>
      <c r="X72" s="32"/>
      <c r="Y72" s="151"/>
      <c r="Z72" s="101"/>
      <c r="AA72" s="151"/>
      <c r="AB72" s="123">
        <f>+M72+O72+Q72+S72+U72+W72+Y72+AA72</f>
        <v>0</v>
      </c>
      <c r="AC72" s="123">
        <f>+K76-AB72</f>
        <v>0</v>
      </c>
    </row>
    <row r="73" spans="1:29" x14ac:dyDescent="0.2">
      <c r="A73" s="160"/>
      <c r="B73" s="161"/>
      <c r="C73" s="161"/>
      <c r="D73" s="161"/>
      <c r="E73" s="161"/>
      <c r="F73" s="162"/>
      <c r="G73" s="39"/>
      <c r="H73" s="40"/>
      <c r="I73" s="75">
        <v>0</v>
      </c>
      <c r="J73" s="36">
        <v>0</v>
      </c>
      <c r="K73" s="36">
        <v>0</v>
      </c>
      <c r="L73" s="5"/>
      <c r="M73" s="151"/>
      <c r="N73" s="3"/>
      <c r="O73" s="151"/>
      <c r="P73" s="3"/>
      <c r="Q73" s="151"/>
      <c r="R73" s="3"/>
      <c r="S73" s="151"/>
      <c r="T73" s="3"/>
      <c r="U73" s="151"/>
      <c r="V73" s="3"/>
      <c r="W73" s="151"/>
      <c r="X73" s="3"/>
      <c r="Y73" s="151"/>
      <c r="Z73" s="102"/>
      <c r="AA73" s="151"/>
      <c r="AB73" s="123">
        <f>+M73+O73+Q73+S73+U73+W73+Y73+AA73</f>
        <v>0</v>
      </c>
      <c r="AC73" s="123">
        <f>+K77-AB73</f>
        <v>0</v>
      </c>
    </row>
    <row r="74" spans="1:29" x14ac:dyDescent="0.2">
      <c r="A74" s="156" t="s">
        <v>5</v>
      </c>
      <c r="B74" s="157"/>
      <c r="C74" s="157"/>
      <c r="D74" s="157"/>
      <c r="E74" s="157"/>
      <c r="F74" s="157"/>
      <c r="G74" s="157"/>
      <c r="H74" s="157"/>
      <c r="I74" s="76">
        <f>SUM(I70:I73)</f>
        <v>0</v>
      </c>
      <c r="J74" s="34">
        <f>SUM(J70:J73)</f>
        <v>0</v>
      </c>
      <c r="K74" s="34">
        <f>SUM(K70:K73)</f>
        <v>0</v>
      </c>
      <c r="M74" s="151"/>
      <c r="O74" s="151"/>
      <c r="Q74" s="151"/>
      <c r="S74" s="151"/>
      <c r="U74" s="151"/>
      <c r="W74" s="151"/>
      <c r="Y74" s="151"/>
      <c r="Z74" s="35"/>
      <c r="AA74" s="151"/>
      <c r="AB74" s="123">
        <f>+M74+O74+Q74+S74+U74+W74+Y74+AA74</f>
        <v>0</v>
      </c>
      <c r="AC74" s="123">
        <f>+K78-AB74</f>
        <v>0</v>
      </c>
    </row>
    <row r="75" spans="1:29" ht="3.95" customHeight="1" x14ac:dyDescent="0.2">
      <c r="A75" s="72"/>
      <c r="B75" s="6"/>
      <c r="C75" s="6"/>
      <c r="D75" s="6"/>
      <c r="E75" s="6"/>
      <c r="F75" s="6"/>
      <c r="G75" s="6"/>
      <c r="H75" s="6"/>
      <c r="I75" s="13"/>
      <c r="J75" s="12"/>
      <c r="K75" s="73"/>
      <c r="L75" s="12"/>
      <c r="M75" s="106"/>
      <c r="N75" s="106"/>
      <c r="O75" s="106"/>
      <c r="P75" s="106"/>
      <c r="Q75" s="106"/>
      <c r="R75" s="106"/>
      <c r="S75" s="106"/>
      <c r="T75" s="106"/>
      <c r="U75" s="106"/>
      <c r="V75" s="106"/>
      <c r="W75" s="106"/>
      <c r="X75" s="106"/>
      <c r="Y75" s="106"/>
      <c r="Z75" s="106"/>
      <c r="AA75" s="106"/>
      <c r="AB75" s="107"/>
      <c r="AC75" s="107"/>
    </row>
    <row r="76" spans="1:29" x14ac:dyDescent="0.2">
      <c r="A76" s="158" t="s">
        <v>48</v>
      </c>
      <c r="B76" s="159"/>
      <c r="C76" s="159"/>
      <c r="D76" s="159"/>
      <c r="E76" s="159"/>
      <c r="F76" s="159"/>
      <c r="G76" s="159"/>
      <c r="H76" s="159"/>
      <c r="I76" s="93"/>
      <c r="J76" s="90"/>
      <c r="K76" s="91"/>
      <c r="L76" s="30"/>
      <c r="M76" s="120"/>
      <c r="N76" s="121"/>
      <c r="O76" s="33"/>
      <c r="P76" s="102"/>
      <c r="Q76" s="33"/>
      <c r="R76" s="102"/>
      <c r="S76" s="33"/>
      <c r="T76" s="121"/>
      <c r="U76" s="120"/>
      <c r="V76" s="121"/>
      <c r="W76" s="33"/>
      <c r="X76" s="102"/>
      <c r="Y76" s="33"/>
      <c r="Z76" s="102"/>
      <c r="AA76" s="33"/>
      <c r="AB76" s="33"/>
      <c r="AC76" s="33"/>
    </row>
    <row r="77" spans="1:29" x14ac:dyDescent="0.2">
      <c r="A77" s="156"/>
      <c r="B77" s="157"/>
      <c r="C77" s="157"/>
      <c r="D77" s="157"/>
      <c r="E77" s="157"/>
      <c r="F77" s="157"/>
      <c r="G77" s="157"/>
      <c r="H77" s="157"/>
      <c r="I77" s="75">
        <v>0</v>
      </c>
      <c r="J77" s="36">
        <v>0</v>
      </c>
      <c r="K77" s="36">
        <v>0</v>
      </c>
      <c r="L77" s="70"/>
      <c r="M77" s="151"/>
      <c r="N77" s="32"/>
      <c r="O77" s="151"/>
      <c r="P77" s="32"/>
      <c r="Q77" s="151"/>
      <c r="R77" s="32"/>
      <c r="S77" s="151"/>
      <c r="T77" s="32"/>
      <c r="U77" s="151"/>
      <c r="V77" s="32"/>
      <c r="W77" s="151"/>
      <c r="X77" s="32"/>
      <c r="Y77" s="151"/>
      <c r="Z77" s="101"/>
      <c r="AA77" s="151"/>
      <c r="AB77" s="123">
        <f>+M77+O77+Q77+S77+U77+W77+Y77+AA77</f>
        <v>0</v>
      </c>
      <c r="AC77" s="123">
        <f>+K81-AB77</f>
        <v>0</v>
      </c>
    </row>
    <row r="78" spans="1:29" x14ac:dyDescent="0.2">
      <c r="A78" s="160"/>
      <c r="B78" s="161"/>
      <c r="C78" s="161"/>
      <c r="D78" s="161"/>
      <c r="E78" s="161"/>
      <c r="F78" s="161"/>
      <c r="G78" s="161"/>
      <c r="H78" s="162"/>
      <c r="I78" s="75">
        <v>0</v>
      </c>
      <c r="J78" s="36">
        <v>0</v>
      </c>
      <c r="K78" s="36">
        <v>0</v>
      </c>
      <c r="L78" s="70"/>
      <c r="M78" s="151"/>
      <c r="N78" s="32"/>
      <c r="O78" s="151"/>
      <c r="P78" s="32"/>
      <c r="Q78" s="151"/>
      <c r="R78" s="32"/>
      <c r="S78" s="151"/>
      <c r="T78" s="32"/>
      <c r="U78" s="151"/>
      <c r="V78" s="32"/>
      <c r="W78" s="151"/>
      <c r="X78" s="32"/>
      <c r="Y78" s="151"/>
      <c r="Z78" s="101"/>
      <c r="AA78" s="151"/>
      <c r="AB78" s="123">
        <f>+M78+O78+Q78+S78+U78+W78+Y78+AA78</f>
        <v>0</v>
      </c>
      <c r="AC78" s="123">
        <f>+K82-AB78</f>
        <v>0</v>
      </c>
    </row>
    <row r="79" spans="1:29" x14ac:dyDescent="0.2">
      <c r="A79" s="156"/>
      <c r="B79" s="157"/>
      <c r="C79" s="157"/>
      <c r="D79" s="157"/>
      <c r="E79" s="157"/>
      <c r="F79" s="157"/>
      <c r="G79" s="157"/>
      <c r="H79" s="157"/>
      <c r="I79" s="75">
        <v>0</v>
      </c>
      <c r="J79" s="36">
        <v>0</v>
      </c>
      <c r="K79" s="36">
        <v>0</v>
      </c>
      <c r="L79" s="70"/>
      <c r="M79" s="151"/>
      <c r="N79" s="32"/>
      <c r="O79" s="151"/>
      <c r="P79" s="32"/>
      <c r="Q79" s="151"/>
      <c r="R79" s="32"/>
      <c r="S79" s="151"/>
      <c r="T79" s="32"/>
      <c r="U79" s="151"/>
      <c r="V79" s="32"/>
      <c r="W79" s="151"/>
      <c r="X79" s="32"/>
      <c r="Y79" s="151"/>
      <c r="Z79" s="101"/>
      <c r="AA79" s="151"/>
      <c r="AB79" s="123">
        <f>+M79+O79+Q79+S79+U79+W79+Y79+AA79</f>
        <v>0</v>
      </c>
      <c r="AC79" s="123">
        <f>+K83-AB79</f>
        <v>0</v>
      </c>
    </row>
    <row r="80" spans="1:29" x14ac:dyDescent="0.2">
      <c r="A80" s="156"/>
      <c r="B80" s="157"/>
      <c r="C80" s="157"/>
      <c r="D80" s="157"/>
      <c r="E80" s="157"/>
      <c r="F80" s="157"/>
      <c r="G80" s="157"/>
      <c r="H80" s="157"/>
      <c r="I80" s="75">
        <v>0</v>
      </c>
      <c r="J80" s="36">
        <v>0</v>
      </c>
      <c r="K80" s="36">
        <v>0</v>
      </c>
      <c r="L80" s="5"/>
      <c r="M80" s="151"/>
      <c r="N80" s="3"/>
      <c r="O80" s="151"/>
      <c r="P80" s="3"/>
      <c r="Q80" s="151"/>
      <c r="R80" s="3"/>
      <c r="S80" s="151"/>
      <c r="T80" s="3"/>
      <c r="U80" s="151"/>
      <c r="V80" s="3"/>
      <c r="W80" s="151"/>
      <c r="X80" s="3"/>
      <c r="Y80" s="151"/>
      <c r="Z80" s="102"/>
      <c r="AA80" s="151"/>
      <c r="AB80" s="123">
        <f>+M80+O80+Q80+S80+U80+W80+Y80+AA80</f>
        <v>0</v>
      </c>
      <c r="AC80" s="123">
        <f>+K84-AB80</f>
        <v>0</v>
      </c>
    </row>
    <row r="81" spans="1:29" x14ac:dyDescent="0.2">
      <c r="A81" s="156" t="s">
        <v>7</v>
      </c>
      <c r="B81" s="157"/>
      <c r="C81" s="157"/>
      <c r="D81" s="157"/>
      <c r="E81" s="157"/>
      <c r="F81" s="157"/>
      <c r="G81" s="157"/>
      <c r="H81" s="157"/>
      <c r="I81" s="76">
        <f>SUM(I77:I80)</f>
        <v>0</v>
      </c>
      <c r="J81" s="34">
        <f>SUM(J77:J80)</f>
        <v>0</v>
      </c>
      <c r="K81" s="34">
        <f>SUM(K77:K80)</f>
        <v>0</v>
      </c>
      <c r="M81" s="151"/>
      <c r="O81" s="151"/>
      <c r="Q81" s="151"/>
      <c r="S81" s="151"/>
      <c r="U81" s="151"/>
      <c r="W81" s="151"/>
      <c r="Y81" s="151"/>
      <c r="Z81" s="35"/>
      <c r="AA81" s="151"/>
      <c r="AB81" s="123">
        <f>+M81+O81+Q81+S81+U81+W81+Y81+AA81</f>
        <v>0</v>
      </c>
      <c r="AC81" s="123">
        <f>+K85-AB81</f>
        <v>0</v>
      </c>
    </row>
    <row r="82" spans="1:29" ht="3.95" customHeight="1" x14ac:dyDescent="0.2">
      <c r="A82" s="72"/>
      <c r="B82" s="6"/>
      <c r="C82" s="6"/>
      <c r="D82" s="6"/>
      <c r="E82" s="6"/>
      <c r="F82" s="6"/>
      <c r="G82" s="6"/>
      <c r="H82" s="6"/>
      <c r="I82" s="13"/>
      <c r="J82" s="12"/>
      <c r="K82" s="73"/>
      <c r="L82" s="12"/>
      <c r="M82" s="106"/>
      <c r="N82" s="106"/>
      <c r="O82" s="106"/>
      <c r="P82" s="106"/>
      <c r="Q82" s="106"/>
      <c r="R82" s="106"/>
      <c r="S82" s="106"/>
      <c r="T82" s="106"/>
      <c r="U82" s="106"/>
      <c r="V82" s="106"/>
      <c r="W82" s="106"/>
      <c r="X82" s="106"/>
      <c r="Y82" s="106"/>
      <c r="Z82" s="106"/>
      <c r="AA82" s="106"/>
      <c r="AB82" s="106"/>
      <c r="AC82" s="106"/>
    </row>
    <row r="83" spans="1:29" x14ac:dyDescent="0.2">
      <c r="A83" s="158" t="s">
        <v>49</v>
      </c>
      <c r="B83" s="159"/>
      <c r="C83" s="159"/>
      <c r="D83" s="159"/>
      <c r="E83" s="159"/>
      <c r="F83" s="159"/>
      <c r="G83" s="159"/>
      <c r="H83" s="159"/>
      <c r="I83" s="93"/>
      <c r="J83" s="90"/>
      <c r="K83" s="91"/>
      <c r="L83" s="71"/>
      <c r="M83" s="113"/>
      <c r="N83" s="102"/>
      <c r="O83" s="113"/>
      <c r="P83" s="102"/>
      <c r="Q83" s="113"/>
      <c r="R83" s="102"/>
      <c r="S83" s="113"/>
      <c r="T83" s="102"/>
      <c r="U83" s="113"/>
      <c r="V83" s="102"/>
      <c r="W83" s="113"/>
      <c r="X83" s="102"/>
      <c r="Y83" s="113"/>
      <c r="Z83" s="102"/>
      <c r="AA83" s="113"/>
      <c r="AB83" s="33"/>
      <c r="AC83" s="33"/>
    </row>
    <row r="84" spans="1:29" x14ac:dyDescent="0.2">
      <c r="A84" s="156"/>
      <c r="B84" s="157"/>
      <c r="C84" s="157"/>
      <c r="D84" s="157"/>
      <c r="E84" s="157"/>
      <c r="F84" s="157"/>
      <c r="G84" s="157"/>
      <c r="H84" s="157"/>
      <c r="I84" s="75">
        <v>0</v>
      </c>
      <c r="J84" s="36">
        <v>0</v>
      </c>
      <c r="K84" s="36">
        <v>0</v>
      </c>
      <c r="L84" s="70"/>
      <c r="M84" s="151"/>
      <c r="N84" s="32"/>
      <c r="O84" s="151"/>
      <c r="P84" s="32"/>
      <c r="Q84" s="151"/>
      <c r="R84" s="32"/>
      <c r="S84" s="151"/>
      <c r="T84" s="32"/>
      <c r="U84" s="151"/>
      <c r="V84" s="32"/>
      <c r="W84" s="151"/>
      <c r="X84" s="32"/>
      <c r="Y84" s="151"/>
      <c r="Z84" s="101"/>
      <c r="AA84" s="151"/>
      <c r="AB84" s="123">
        <f>+M84+O84+Q84+S84+U84+W84+Y84+AA84</f>
        <v>0</v>
      </c>
      <c r="AC84" s="123">
        <f>+K88-AB84</f>
        <v>0</v>
      </c>
    </row>
    <row r="85" spans="1:29" x14ac:dyDescent="0.2">
      <c r="A85" s="160"/>
      <c r="B85" s="161"/>
      <c r="C85" s="161"/>
      <c r="D85" s="161"/>
      <c r="E85" s="161"/>
      <c r="F85" s="161"/>
      <c r="G85" s="161"/>
      <c r="H85" s="162"/>
      <c r="I85" s="75">
        <v>0</v>
      </c>
      <c r="J85" s="36">
        <v>0</v>
      </c>
      <c r="K85" s="36">
        <v>0</v>
      </c>
      <c r="L85" s="70"/>
      <c r="M85" s="151"/>
      <c r="N85" s="32"/>
      <c r="O85" s="151"/>
      <c r="P85" s="32"/>
      <c r="Q85" s="151"/>
      <c r="R85" s="32"/>
      <c r="S85" s="151"/>
      <c r="T85" s="32"/>
      <c r="U85" s="151"/>
      <c r="V85" s="32"/>
      <c r="W85" s="151"/>
      <c r="X85" s="32"/>
      <c r="Y85" s="151"/>
      <c r="Z85" s="101"/>
      <c r="AA85" s="151"/>
      <c r="AB85" s="123">
        <f>+M85+O85+Q85+S85+U85+W85+Y85+AA85</f>
        <v>0</v>
      </c>
      <c r="AC85" s="123">
        <f>+K89-AB85</f>
        <v>0</v>
      </c>
    </row>
    <row r="86" spans="1:29" x14ac:dyDescent="0.2">
      <c r="A86" s="158"/>
      <c r="B86" s="159"/>
      <c r="C86" s="159"/>
      <c r="D86" s="159"/>
      <c r="E86" s="159"/>
      <c r="F86" s="159"/>
      <c r="G86" s="159"/>
      <c r="H86" s="159"/>
      <c r="I86" s="75">
        <v>0</v>
      </c>
      <c r="J86" s="36">
        <v>0</v>
      </c>
      <c r="K86" s="36">
        <v>0</v>
      </c>
      <c r="L86" s="70"/>
      <c r="M86" s="151"/>
      <c r="N86" s="32"/>
      <c r="O86" s="151"/>
      <c r="P86" s="32"/>
      <c r="Q86" s="151"/>
      <c r="R86" s="32"/>
      <c r="S86" s="151"/>
      <c r="T86" s="32"/>
      <c r="U86" s="151"/>
      <c r="V86" s="32"/>
      <c r="W86" s="151"/>
      <c r="X86" s="32"/>
      <c r="Y86" s="151"/>
      <c r="Z86" s="101"/>
      <c r="AA86" s="151"/>
      <c r="AB86" s="123">
        <f>+M86+O86+Q86+S86+U86+W86+Y86+AA86</f>
        <v>0</v>
      </c>
      <c r="AC86" s="123">
        <f>+K90-AB86</f>
        <v>0</v>
      </c>
    </row>
    <row r="87" spans="1:29" x14ac:dyDescent="0.2">
      <c r="A87" s="158"/>
      <c r="B87" s="159"/>
      <c r="C87" s="159"/>
      <c r="D87" s="159"/>
      <c r="E87" s="159"/>
      <c r="F87" s="159"/>
      <c r="G87" s="159"/>
      <c r="H87" s="159"/>
      <c r="I87" s="75">
        <v>0</v>
      </c>
      <c r="J87" s="36">
        <v>0</v>
      </c>
      <c r="K87" s="36">
        <v>0</v>
      </c>
      <c r="L87" s="5"/>
      <c r="M87" s="151"/>
      <c r="N87" s="3"/>
      <c r="O87" s="151"/>
      <c r="P87" s="3"/>
      <c r="Q87" s="151"/>
      <c r="R87" s="3"/>
      <c r="S87" s="151"/>
      <c r="T87" s="3"/>
      <c r="U87" s="151"/>
      <c r="V87" s="3"/>
      <c r="W87" s="151"/>
      <c r="X87" s="3"/>
      <c r="Y87" s="151"/>
      <c r="Z87" s="102"/>
      <c r="AA87" s="151"/>
      <c r="AB87" s="123">
        <f>+M87+O87+Q87+S87+U87+W87+Y87+AA87</f>
        <v>0</v>
      </c>
      <c r="AC87" s="123">
        <f>+K91-AB87</f>
        <v>0</v>
      </c>
    </row>
    <row r="88" spans="1:29" x14ac:dyDescent="0.2">
      <c r="A88" s="158" t="s">
        <v>50</v>
      </c>
      <c r="B88" s="159"/>
      <c r="C88" s="159"/>
      <c r="D88" s="159"/>
      <c r="E88" s="159"/>
      <c r="F88" s="159"/>
      <c r="G88" s="159"/>
      <c r="H88" s="159"/>
      <c r="I88" s="76">
        <f>SUM(I84:I87)</f>
        <v>0</v>
      </c>
      <c r="J88" s="34">
        <f>SUM(J84:J87)</f>
        <v>0</v>
      </c>
      <c r="K88" s="34">
        <f>SUM(K84:K87)</f>
        <v>0</v>
      </c>
      <c r="M88" s="151"/>
      <c r="O88" s="151"/>
      <c r="Q88" s="151"/>
      <c r="S88" s="151"/>
      <c r="U88" s="151"/>
      <c r="W88" s="151"/>
      <c r="Y88" s="151"/>
      <c r="Z88" s="35"/>
      <c r="AA88" s="151"/>
      <c r="AB88" s="123">
        <f>+M88+O88+Q88+S88+U88+W88+Y88+AA88</f>
        <v>0</v>
      </c>
      <c r="AC88" s="123">
        <f>+K92-AB88</f>
        <v>0</v>
      </c>
    </row>
    <row r="89" spans="1:29" ht="3.95" customHeight="1" x14ac:dyDescent="0.2">
      <c r="A89" s="72"/>
      <c r="B89" s="6"/>
      <c r="C89" s="6"/>
      <c r="D89" s="6"/>
      <c r="E89" s="6"/>
      <c r="F89" s="6"/>
      <c r="G89" s="6"/>
      <c r="H89" s="6"/>
      <c r="I89" s="13"/>
      <c r="J89" s="12"/>
      <c r="K89" s="73"/>
      <c r="L89" s="12"/>
      <c r="M89" s="106">
        <v>1</v>
      </c>
      <c r="N89" s="106"/>
      <c r="O89" s="106"/>
      <c r="P89" s="106"/>
      <c r="Q89" s="106"/>
      <c r="R89" s="106"/>
      <c r="S89" s="106"/>
      <c r="T89" s="106"/>
      <c r="U89" s="106"/>
      <c r="V89" s="106"/>
      <c r="W89" s="106"/>
      <c r="X89" s="106"/>
      <c r="Y89" s="106"/>
      <c r="Z89" s="106"/>
      <c r="AA89" s="106"/>
      <c r="AB89" s="107"/>
      <c r="AC89" s="107"/>
    </row>
    <row r="90" spans="1:29" ht="12.75" x14ac:dyDescent="0.2">
      <c r="A90" s="158" t="s">
        <v>51</v>
      </c>
      <c r="B90" s="159"/>
      <c r="C90" s="159"/>
      <c r="D90" s="159"/>
      <c r="E90" s="159"/>
      <c r="F90" s="5"/>
      <c r="G90" s="4" t="s">
        <v>12</v>
      </c>
      <c r="H90" s="41"/>
      <c r="I90" s="60"/>
      <c r="J90" s="60"/>
      <c r="K90" s="78"/>
      <c r="L90" s="7"/>
      <c r="M90" s="114"/>
      <c r="N90" s="35"/>
      <c r="O90" s="114"/>
      <c r="P90" s="35"/>
      <c r="Q90" s="114"/>
      <c r="R90" s="35"/>
      <c r="S90" s="114"/>
      <c r="T90" s="122"/>
      <c r="U90" s="114"/>
      <c r="V90" s="35"/>
      <c r="W90" s="114"/>
      <c r="X90" s="35"/>
      <c r="Y90" s="114"/>
      <c r="Z90" s="35"/>
      <c r="AA90" s="46"/>
      <c r="AB90" s="105">
        <f>+M90+O90+Q90+S90+U90+W90+Y90+AA90</f>
        <v>0</v>
      </c>
      <c r="AC90" s="105">
        <f>+K90-AB90</f>
        <v>0</v>
      </c>
    </row>
    <row r="91" spans="1:29" ht="13.5" thickBot="1" x14ac:dyDescent="0.25">
      <c r="A91" s="74" t="s">
        <v>23</v>
      </c>
      <c r="B91" s="16"/>
      <c r="C91" s="16"/>
      <c r="D91" s="16"/>
      <c r="E91" s="16"/>
      <c r="F91" s="16"/>
      <c r="G91" s="16"/>
      <c r="H91" s="17"/>
      <c r="I91" s="43">
        <f>+I64+I66+I74+I81+I88+I90</f>
        <v>0</v>
      </c>
      <c r="J91" s="43">
        <f>+J64+J66+J74+J81+J88+J90</f>
        <v>0</v>
      </c>
      <c r="K91" s="43">
        <f>+K64+K66+K74+K81+K88+K90</f>
        <v>0</v>
      </c>
      <c r="L91" s="31"/>
      <c r="M91" s="116">
        <f>+M60+M66+M70+M77+M84+M90</f>
        <v>0</v>
      </c>
      <c r="N91" s="115"/>
      <c r="O91" s="116">
        <f>+O60+O66+O70+O77+O84+O90</f>
        <v>0</v>
      </c>
      <c r="P91" s="115"/>
      <c r="Q91" s="116">
        <f>+Q60+Q66+Q70+Q77+Q84+Q90</f>
        <v>0</v>
      </c>
      <c r="R91" s="115"/>
      <c r="S91" s="116">
        <f>+S60+S66+S70+S77+S84+S90</f>
        <v>0</v>
      </c>
      <c r="T91" s="115"/>
      <c r="U91" s="116">
        <f>+U60+U66+U70+U77+U84+U90</f>
        <v>0</v>
      </c>
      <c r="V91" s="115"/>
      <c r="W91" s="116">
        <f>+W60+W66+W70+W77+W84+W90</f>
        <v>0</v>
      </c>
      <c r="X91" s="115"/>
      <c r="Y91" s="116">
        <f>+Y60+Y66+Y70+Y77+Y84+Y90</f>
        <v>0</v>
      </c>
      <c r="Z91" s="115"/>
      <c r="AA91" s="116">
        <f>+AA60+AA66+AA70+AA77+AA84+AA90</f>
        <v>0</v>
      </c>
      <c r="AB91" s="117">
        <f>+M91+O91+Q91+S91+U91+W91+Y91+AA91</f>
        <v>0</v>
      </c>
      <c r="AC91" s="117">
        <f>+K91-AB91</f>
        <v>0</v>
      </c>
    </row>
    <row r="92" spans="1:29" ht="3.95" customHeight="1" thickBot="1" x14ac:dyDescent="0.25">
      <c r="A92" s="79"/>
      <c r="B92" s="20"/>
      <c r="C92" s="20"/>
      <c r="D92" s="20"/>
      <c r="E92" s="20"/>
      <c r="F92" s="20"/>
      <c r="G92" s="20"/>
      <c r="H92" s="20"/>
      <c r="I92" s="21"/>
      <c r="J92" s="22"/>
      <c r="K92" s="80"/>
      <c r="L92" s="80"/>
      <c r="M92" s="118"/>
      <c r="N92" s="118"/>
      <c r="O92" s="118"/>
      <c r="P92" s="118"/>
      <c r="Q92" s="118"/>
      <c r="R92" s="118"/>
      <c r="S92" s="118"/>
      <c r="T92" s="118"/>
      <c r="U92" s="118"/>
      <c r="V92" s="118"/>
      <c r="W92" s="118"/>
      <c r="X92" s="118"/>
      <c r="Y92" s="118"/>
      <c r="Z92" s="118"/>
      <c r="AA92" s="118"/>
      <c r="AB92" s="118"/>
      <c r="AC92" s="118"/>
    </row>
    <row r="93" spans="1:29" x14ac:dyDescent="0.2">
      <c r="A93" s="81" t="s">
        <v>20</v>
      </c>
      <c r="B93" s="82"/>
      <c r="C93" s="83"/>
      <c r="D93" s="83"/>
      <c r="E93" s="83"/>
      <c r="F93" s="83"/>
      <c r="G93" s="83"/>
      <c r="H93" s="84"/>
      <c r="I93" s="85">
        <f>+I48+I91</f>
        <v>0</v>
      </c>
      <c r="J93" s="86">
        <f>+J48+J91</f>
        <v>0</v>
      </c>
      <c r="K93" s="87">
        <f>+K48+K91</f>
        <v>0</v>
      </c>
      <c r="M93" s="119">
        <f>+M48+M91</f>
        <v>0</v>
      </c>
      <c r="N93" s="35"/>
      <c r="O93" s="119">
        <f>+O48+O91</f>
        <v>0</v>
      </c>
      <c r="P93" s="35"/>
      <c r="Q93" s="119">
        <f>+Q48+Q91</f>
        <v>0</v>
      </c>
      <c r="R93" s="35"/>
      <c r="S93" s="119">
        <f>+S48+S91</f>
        <v>0</v>
      </c>
      <c r="T93" s="35"/>
      <c r="U93" s="119">
        <f>+U48+U91</f>
        <v>0</v>
      </c>
      <c r="V93" s="35"/>
      <c r="W93" s="119">
        <f>+W48+W91</f>
        <v>0</v>
      </c>
      <c r="X93" s="35"/>
      <c r="Y93" s="119">
        <f>+Y48+Y91</f>
        <v>0</v>
      </c>
      <c r="Z93" s="35"/>
      <c r="AA93" s="119">
        <f>+AA48+AA91</f>
        <v>0</v>
      </c>
      <c r="AB93" s="117">
        <f>+M93+O93+Q93+S93+U93+W93+Y93+AA93</f>
        <v>0</v>
      </c>
      <c r="AC93" s="117">
        <f>+K93-AB93</f>
        <v>0</v>
      </c>
    </row>
    <row r="94" spans="1:29" x14ac:dyDescent="0.2">
      <c r="A94" s="163"/>
      <c r="B94" s="163"/>
      <c r="C94" s="163"/>
      <c r="D94" s="163"/>
      <c r="E94" s="163"/>
      <c r="F94" s="163"/>
      <c r="G94" s="163"/>
      <c r="H94" s="163"/>
      <c r="I94" s="163"/>
      <c r="J94" s="163"/>
      <c r="K94" s="163"/>
      <c r="M94" s="35"/>
      <c r="N94" s="35"/>
      <c r="O94" s="35"/>
      <c r="P94" s="35"/>
      <c r="Q94" s="35"/>
      <c r="R94" s="35"/>
      <c r="S94" s="35"/>
      <c r="T94" s="35"/>
      <c r="U94" s="35"/>
      <c r="V94" s="35"/>
      <c r="W94" s="35"/>
      <c r="X94" s="35"/>
      <c r="Y94" s="35"/>
      <c r="Z94" s="35"/>
      <c r="AA94" s="35"/>
      <c r="AB94" s="35"/>
      <c r="AC94" s="35"/>
    </row>
  </sheetData>
  <mergeCells count="116">
    <mergeCell ref="A90:E90"/>
    <mergeCell ref="A94:K94"/>
    <mergeCell ref="A83:H83"/>
    <mergeCell ref="A84:H84"/>
    <mergeCell ref="A85:H85"/>
    <mergeCell ref="A86:H86"/>
    <mergeCell ref="A87:H87"/>
    <mergeCell ref="A88:H88"/>
    <mergeCell ref="A76:H76"/>
    <mergeCell ref="A77:H77"/>
    <mergeCell ref="A78:H78"/>
    <mergeCell ref="A79:H79"/>
    <mergeCell ref="A80:H80"/>
    <mergeCell ref="A81:H81"/>
    <mergeCell ref="A69:F69"/>
    <mergeCell ref="A70:F70"/>
    <mergeCell ref="A71:F71"/>
    <mergeCell ref="A72:F72"/>
    <mergeCell ref="A73:F73"/>
    <mergeCell ref="A74:H74"/>
    <mergeCell ref="A61:F61"/>
    <mergeCell ref="A62:F62"/>
    <mergeCell ref="A63:F63"/>
    <mergeCell ref="A64:H64"/>
    <mergeCell ref="A66:E66"/>
    <mergeCell ref="A68:H68"/>
    <mergeCell ref="A54:H54"/>
    <mergeCell ref="A55:H55"/>
    <mergeCell ref="A56:H56"/>
    <mergeCell ref="A58:H58"/>
    <mergeCell ref="A59:F59"/>
    <mergeCell ref="A60:F60"/>
    <mergeCell ref="X50:Y50"/>
    <mergeCell ref="Z50:AA50"/>
    <mergeCell ref="AB50:AC50"/>
    <mergeCell ref="A51:H51"/>
    <mergeCell ref="A52:H52"/>
    <mergeCell ref="A53:H53"/>
    <mergeCell ref="L50:M50"/>
    <mergeCell ref="N50:O50"/>
    <mergeCell ref="P50:Q50"/>
    <mergeCell ref="R50:S50"/>
    <mergeCell ref="T50:U50"/>
    <mergeCell ref="V50:W50"/>
    <mergeCell ref="A41:H41"/>
    <mergeCell ref="A42:H42"/>
    <mergeCell ref="A43:H43"/>
    <mergeCell ref="A44:H44"/>
    <mergeCell ref="A46:E46"/>
    <mergeCell ref="A50:K50"/>
    <mergeCell ref="A33:H33"/>
    <mergeCell ref="A34:H34"/>
    <mergeCell ref="A35:H35"/>
    <mergeCell ref="A37:H37"/>
    <mergeCell ref="A39:H39"/>
    <mergeCell ref="A40:H40"/>
    <mergeCell ref="A26:F26"/>
    <mergeCell ref="A27:F27"/>
    <mergeCell ref="A28:H28"/>
    <mergeCell ref="A30:H30"/>
    <mergeCell ref="A31:H31"/>
    <mergeCell ref="A32:H32"/>
    <mergeCell ref="X22:Y22"/>
    <mergeCell ref="Z22:AA22"/>
    <mergeCell ref="AB22:AC22"/>
    <mergeCell ref="A23:F23"/>
    <mergeCell ref="A24:F24"/>
    <mergeCell ref="A25:F25"/>
    <mergeCell ref="L22:M22"/>
    <mergeCell ref="N22:O22"/>
    <mergeCell ref="P22:Q22"/>
    <mergeCell ref="R22:S22"/>
    <mergeCell ref="T22:U22"/>
    <mergeCell ref="V22:W22"/>
    <mergeCell ref="A15:F15"/>
    <mergeCell ref="A16:F16"/>
    <mergeCell ref="A17:F17"/>
    <mergeCell ref="A18:H18"/>
    <mergeCell ref="A20:E20"/>
    <mergeCell ref="A22:H22"/>
    <mergeCell ref="V12:W12"/>
    <mergeCell ref="X12:Y12"/>
    <mergeCell ref="Z12:AA12"/>
    <mergeCell ref="AB12:AC12"/>
    <mergeCell ref="A13:F13"/>
    <mergeCell ref="A14:F14"/>
    <mergeCell ref="A12:H12"/>
    <mergeCell ref="L12:M12"/>
    <mergeCell ref="N12:O12"/>
    <mergeCell ref="P12:Q12"/>
    <mergeCell ref="R12:S12"/>
    <mergeCell ref="T12:U12"/>
    <mergeCell ref="X10:Y10"/>
    <mergeCell ref="Z10:AA10"/>
    <mergeCell ref="AB10:AC10"/>
    <mergeCell ref="A11:K11"/>
    <mergeCell ref="L11:AC11"/>
    <mergeCell ref="A5:G9"/>
    <mergeCell ref="H5:K7"/>
    <mergeCell ref="L7:R7"/>
    <mergeCell ref="L9:S9"/>
    <mergeCell ref="T9:AA9"/>
    <mergeCell ref="A10:H10"/>
    <mergeCell ref="L10:M10"/>
    <mergeCell ref="N10:O10"/>
    <mergeCell ref="P10:Q10"/>
    <mergeCell ref="R10:S10"/>
    <mergeCell ref="A1:K1"/>
    <mergeCell ref="A2:K2"/>
    <mergeCell ref="A3:G3"/>
    <mergeCell ref="H3:K3"/>
    <mergeCell ref="N3:O3"/>
    <mergeCell ref="A4:G4"/>
    <mergeCell ref="J4:K4"/>
    <mergeCell ref="T10:U10"/>
    <mergeCell ref="V10:W10"/>
  </mergeCells>
  <printOptions horizontalCentered="1"/>
  <pageMargins left="0.5" right="0.5" top="1.5" bottom="1" header="0.5" footer="0.5"/>
  <pageSetup scale="46" fitToHeight="0" orientation="landscape" r:id="rId1"/>
  <headerFooter alignWithMargins="0">
    <oddHeader>&amp;C&amp;"Arial,Bold"&amp;11Massachusetts Technology Collaborative
Research and Development
 Standard Budget and Invoice Template
Invoiced Costs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Budget Guidelines (Op &amp; Cap)</vt:lpstr>
      <vt:lpstr>Match Guidelines</vt:lpstr>
      <vt:lpstr>Budget</vt:lpstr>
      <vt:lpstr>Budget- Cost by Fiscal Year</vt:lpstr>
      <vt:lpstr>Invoice Template</vt:lpstr>
      <vt:lpstr>Match Recording</vt:lpstr>
      <vt:lpstr>Budget!Print_Area</vt:lpstr>
      <vt:lpstr>'Budget- Cost by Fiscal Year'!Print_Area</vt:lpstr>
      <vt:lpstr>'Invoice Template'!Print_Area</vt:lpstr>
      <vt:lpstr>'Match Recording'!Print_Area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Kelly Kleanthous</cp:lastModifiedBy>
  <cp:lastPrinted>2017-02-14T15:17:59Z</cp:lastPrinted>
  <dcterms:created xsi:type="dcterms:W3CDTF">2002-01-10T21:33:50Z</dcterms:created>
  <dcterms:modified xsi:type="dcterms:W3CDTF">2024-08-12T15:03:05Z</dcterms:modified>
</cp:coreProperties>
</file>